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3"/>
  </bookViews>
  <sheets>
    <sheet name="Рожд.1" sheetId="1" r:id="rId1"/>
    <sheet name="Рожд.2" sheetId="2" r:id="rId2"/>
    <sheet name="Рожд.3)" sheetId="3" r:id="rId3"/>
    <sheet name="Рожд.4" sheetId="4" r:id="rId4"/>
    <sheet name="Рожд.5" sheetId="5" r:id="rId5"/>
    <sheet name="Рожд.6" sheetId="6" r:id="rId6"/>
    <sheet name="Рожд.7" sheetId="7" r:id="rId7"/>
    <sheet name="Рожд.8" sheetId="8" r:id="rId8"/>
    <sheet name="Рожд.10" sheetId="9" r:id="rId9"/>
    <sheet name="Весенняя,2" sheetId="10" r:id="rId10"/>
    <sheet name="Семашко,20" sheetId="11" r:id="rId11"/>
    <sheet name="Школьная,1" sheetId="12" r:id="rId12"/>
    <sheet name="Энергетиков,5" sheetId="13" r:id="rId13"/>
    <sheet name="Гидростр.10" sheetId="14" r:id="rId14"/>
    <sheet name="Гидростр.18" sheetId="15" r:id="rId15"/>
    <sheet name="Гидростр.20" sheetId="16" r:id="rId16"/>
    <sheet name="Гидростр.24" sheetId="17" r:id="rId17"/>
    <sheet name="Гидростр.26" sheetId="18" r:id="rId18"/>
    <sheet name="Гидростр.12" sheetId="19" r:id="rId19"/>
    <sheet name="Гидростр.14" sheetId="20" r:id="rId20"/>
    <sheet name="Гидростр.16" sheetId="21" r:id="rId21"/>
    <sheet name="Пл. 1Мая д.1" sheetId="22" r:id="rId22"/>
    <sheet name="Пл. 1Мая д.2" sheetId="23" r:id="rId23"/>
    <sheet name="Гостиная 2" sheetId="24" r:id="rId24"/>
    <sheet name="Гостиная 9" sheetId="25" r:id="rId25"/>
    <sheet name="Гостиная 11" sheetId="26" r:id="rId26"/>
    <sheet name="Гостиная 13" sheetId="27" r:id="rId27"/>
    <sheet name="Гостиная 15" sheetId="28" r:id="rId28"/>
    <sheet name="Гостиная 18" sheetId="29" r:id="rId29"/>
    <sheet name="Дамбовая,4" sheetId="30" r:id="rId30"/>
    <sheet name="Клубная 1а" sheetId="31" r:id="rId31"/>
    <sheet name="Ковалевской 3" sheetId="32" r:id="rId32"/>
    <sheet name="Ковалевской 6" sheetId="33" r:id="rId33"/>
    <sheet name="Кржижановского2" sheetId="34" r:id="rId34"/>
    <sheet name="Кржижановского 3" sheetId="35" r:id="rId35"/>
    <sheet name="Овражная 2" sheetId="36" r:id="rId36"/>
    <sheet name="Овражная 4" sheetId="37" r:id="rId37"/>
    <sheet name="Овражная 5" sheetId="38" r:id="rId38"/>
    <sheet name="Овражная 9" sheetId="39" r:id="rId39"/>
    <sheet name="Пер.Энергетиков 1" sheetId="40" r:id="rId40"/>
    <sheet name="Пер.Энергетиков 2" sheetId="41" r:id="rId41"/>
    <sheet name="Пер.Энергетиков 3" sheetId="42" r:id="rId42"/>
    <sheet name="Первомайская 4" sheetId="43" r:id="rId43"/>
    <sheet name="Первомайская 6" sheetId="44" r:id="rId44"/>
    <sheet name="Первомайская 7" sheetId="45" r:id="rId45"/>
    <sheet name="Первомайская 10" sheetId="46" r:id="rId46"/>
    <sheet name="Первомайская 11" sheetId="47" r:id="rId47"/>
    <sheet name="Первомайская 14" sheetId="48" r:id="rId48"/>
    <sheet name="Первомайская 16" sheetId="49" r:id="rId49"/>
    <sheet name="Первомайская 18" sheetId="50" r:id="rId50"/>
    <sheet name="Плотничная 3" sheetId="51" r:id="rId51"/>
    <sheet name="Плотничная 4" sheetId="52" r:id="rId52"/>
    <sheet name="Рабочая 2" sheetId="53" r:id="rId53"/>
    <sheet name="Рабочая 12" sheetId="54" r:id="rId54"/>
    <sheet name="Рабочая 14" sheetId="55" r:id="rId55"/>
    <sheet name="Рабочая 16" sheetId="56" r:id="rId56"/>
    <sheet name="Рабочая 20" sheetId="57" r:id="rId57"/>
    <sheet name="Северная 2" sheetId="58" r:id="rId58"/>
    <sheet name="Северная 3" sheetId="59" r:id="rId59"/>
    <sheet name="Северная 5" sheetId="60" r:id="rId60"/>
    <sheet name="Северная 9" sheetId="61" r:id="rId61"/>
    <sheet name="Семашко 5" sheetId="62" r:id="rId62"/>
    <sheet name="Семашко 23" sheetId="63" r:id="rId63"/>
    <sheet name="Сеченова 3" sheetId="64" r:id="rId64"/>
    <sheet name="Учительская 28" sheetId="65" r:id="rId65"/>
    <sheet name="Дзержинского,14" sheetId="66" r:id="rId66"/>
    <sheet name="Дзержинского,42" sheetId="67" r:id="rId67"/>
    <sheet name="Дзержинского,44" sheetId="68" r:id="rId68"/>
    <sheet name="Лист2" sheetId="69" r:id="rId69"/>
    <sheet name="Лист3" sheetId="70" r:id="rId70"/>
  </sheets>
  <definedNames/>
  <calcPr fullCalcOnLoad="1"/>
</workbook>
</file>

<file path=xl/sharedStrings.xml><?xml version="1.0" encoding="utf-8"?>
<sst xmlns="http://schemas.openxmlformats.org/spreadsheetml/2006/main" count="1288" uniqueCount="231">
  <si>
    <t>План ремонтных работ на 2019 год</t>
  </si>
  <si>
    <t>по дому № 1 ул. Рождественская</t>
  </si>
  <si>
    <r>
      <t xml:space="preserve">                              </t>
    </r>
    <r>
      <rPr>
        <b/>
        <u val="single"/>
        <sz val="12"/>
        <color indexed="8"/>
        <rFont val="Times New Roman"/>
        <family val="1"/>
      </rPr>
      <t xml:space="preserve">Текущий ремонт </t>
    </r>
  </si>
  <si>
    <t>план на 2019 год</t>
  </si>
  <si>
    <t xml:space="preserve">переходящий остаток с   2018г. </t>
  </si>
  <si>
    <t>к выполнению</t>
  </si>
  <si>
    <t>№ п.п.</t>
  </si>
  <si>
    <t xml:space="preserve">                                  Вид работ </t>
  </si>
  <si>
    <t>Ориентировочная стоимость                                                                                                                                                                                                             в т.руб.</t>
  </si>
  <si>
    <t>Обоснование</t>
  </si>
  <si>
    <t xml:space="preserve">Ремонт мест общего пользования  </t>
  </si>
  <si>
    <t>137т.р.</t>
  </si>
  <si>
    <t>по результатам обследования</t>
  </si>
  <si>
    <t>Смена запорной арматуры ХВС, ГВС, ОТ</t>
  </si>
  <si>
    <t>51т.р.</t>
  </si>
  <si>
    <t>Ремонт участка кровли</t>
  </si>
  <si>
    <t>19т.р.</t>
  </si>
  <si>
    <t>Ремонт строительных конструкций (непредвиденные работы)</t>
  </si>
  <si>
    <t>60т.р.</t>
  </si>
  <si>
    <t>по заявлениям жителей</t>
  </si>
  <si>
    <t>Ремонт внутренних систем ХВС,ГВС,ОТ,ВО (непредвиденные работы)</t>
  </si>
  <si>
    <t>70т.р.</t>
  </si>
  <si>
    <t>Итого</t>
  </si>
  <si>
    <t>197 т.р.</t>
  </si>
  <si>
    <t>Свои предложения и замечания по формированию плана текущего ремонта на 2019год просим направлять по тел: 6-68-55,  факс: 7-91-33, или на адрес электронной почты ООО «Прибрежье"  duk-zvl@list.ru</t>
  </si>
  <si>
    <t>Директор ООО "Прибрежье"                                         Е.М.Кузьмичев</t>
  </si>
  <si>
    <t>по дому № 2 ул. Рождественская</t>
  </si>
  <si>
    <t>Ориентировочная стоимость                                                                                                                                                                                                             в руб.</t>
  </si>
  <si>
    <t>Герметизация межпанельных швов ,утепление фасада</t>
  </si>
  <si>
    <t>Ремонт отмостки со дворовая часть</t>
  </si>
  <si>
    <t>60</t>
  </si>
  <si>
    <t>по результатам обследования, по заявлениям жителей</t>
  </si>
  <si>
    <t>260 т.р.</t>
  </si>
  <si>
    <t>по дому № 3 ул. Рождественская</t>
  </si>
  <si>
    <t>Ремонт подъезда №3</t>
  </si>
  <si>
    <t>150 т.р.</t>
  </si>
  <si>
    <t>Смена запорной арматуры отопления и ГВС</t>
  </si>
  <si>
    <t>39т.р.</t>
  </si>
  <si>
    <t>Ремонт крылльца №3</t>
  </si>
  <si>
    <t>15 т.р.</t>
  </si>
  <si>
    <t>Ремонт отмостки местами</t>
  </si>
  <si>
    <t>70 т.р.</t>
  </si>
  <si>
    <t>394 т.р.</t>
  </si>
  <si>
    <t>по дому № 4 ул. Рождественская</t>
  </si>
  <si>
    <t>Ремонт запорной арматуры ХВС,ГВС,отопления</t>
  </si>
  <si>
    <t>52т.р</t>
  </si>
  <si>
    <t>Ремонт крыльца 2го подъезда</t>
  </si>
  <si>
    <t>30 т.р.</t>
  </si>
  <si>
    <t>Переустановка металл. пандуса и монтаж поручня</t>
  </si>
  <si>
    <t>12 т. р.</t>
  </si>
  <si>
    <t>Утепление фасада</t>
  </si>
  <si>
    <t>65 т.р.</t>
  </si>
  <si>
    <t>Ремонт розлива ХВС</t>
  </si>
  <si>
    <t>82 т.р.</t>
  </si>
  <si>
    <t>20 т.р.</t>
  </si>
  <si>
    <t>14 т.р.</t>
  </si>
  <si>
    <t>275 т.руб.</t>
  </si>
  <si>
    <t>по дому № 5 ул. Рождественская</t>
  </si>
  <si>
    <t>Ремонт крылец  2,3,4 под-ды (облицовка, штукатурка, окраска, установка ограждения)</t>
  </si>
  <si>
    <t>82т.р.</t>
  </si>
  <si>
    <t xml:space="preserve">Ремонт входных групп (окраска фасада) </t>
  </si>
  <si>
    <t>40т.р.</t>
  </si>
  <si>
    <t xml:space="preserve">Ремонт отмостки местами </t>
  </si>
  <si>
    <t>28 т.р.</t>
  </si>
  <si>
    <t>Окраска металлического ограждения газонов</t>
  </si>
  <si>
    <t>16 т.р.</t>
  </si>
  <si>
    <t>80 т.р.</t>
  </si>
  <si>
    <t>86 т.р.</t>
  </si>
  <si>
    <t>по дому № 6 ул. Рождественская</t>
  </si>
  <si>
    <t>Смена розлива на ХВС</t>
  </si>
  <si>
    <t>96 т.р.</t>
  </si>
  <si>
    <t>Ремонт отмостки отдельными участками</t>
  </si>
  <si>
    <t>Ремонт кровли над 6м подъездом</t>
  </si>
  <si>
    <t>160 т.р.</t>
  </si>
  <si>
    <t>Установка ограждения газонов</t>
  </si>
  <si>
    <t>432 т.р.</t>
  </si>
  <si>
    <t>Свои предложения и замечания по формированию плана текущего ремонта на 2019год просим направлять по тел: 6-68-55,  факс: 7-91-33, или на адрес электронной почты ООО «Домоуправляюая компания"  duk-zvl@list.ru</t>
  </si>
  <si>
    <t>по дому № 7 ул. Рождественская</t>
  </si>
  <si>
    <t>52т.р.</t>
  </si>
  <si>
    <t>Ремонт подъездов 1,2</t>
  </si>
  <si>
    <t>150т.р.</t>
  </si>
  <si>
    <t>Смена задвижек ГВС,отопление (10шт)</t>
  </si>
  <si>
    <t>23т.р.</t>
  </si>
  <si>
    <t>20т.р.</t>
  </si>
  <si>
    <t>14т.р.</t>
  </si>
  <si>
    <t>259 т.р.</t>
  </si>
  <si>
    <t>по дому № 8 ул. Рождественская</t>
  </si>
  <si>
    <t>Утепление фасада (109м2)</t>
  </si>
  <si>
    <t>142 т.р.</t>
  </si>
  <si>
    <t>по заявлением жителей и результатам обследования</t>
  </si>
  <si>
    <t>Ремонт ступеней подъездов</t>
  </si>
  <si>
    <t>6 т.р.</t>
  </si>
  <si>
    <t>Установка пандуса с ограждением 2п-д</t>
  </si>
  <si>
    <t>19 т.р.</t>
  </si>
  <si>
    <t>Смена клапанов мусоропровода</t>
  </si>
  <si>
    <t>9 т.р.</t>
  </si>
  <si>
    <t>Смена задвижек в элеваторных узлах (8шт)</t>
  </si>
  <si>
    <t>18 т.р.</t>
  </si>
  <si>
    <t>15т.р.</t>
  </si>
  <si>
    <t>229 т.р.</t>
  </si>
  <si>
    <t>по дому № 10 ул. Рождественская</t>
  </si>
  <si>
    <t>Ремонт подъездов № 3,4</t>
  </si>
  <si>
    <t>136 т.р.</t>
  </si>
  <si>
    <t>38 т.р.</t>
  </si>
  <si>
    <t>8 т.р.</t>
  </si>
  <si>
    <t>332 т.р.</t>
  </si>
  <si>
    <t>по дому № 2 ул. Весенняя</t>
  </si>
  <si>
    <t>Ремонт 2го подъезда</t>
  </si>
  <si>
    <t>по дому № 20 ул. Семашко</t>
  </si>
  <si>
    <t>16,5 т.р.</t>
  </si>
  <si>
    <t>по дому № 1 ул. Школьная</t>
  </si>
  <si>
    <t>Ремонт покрытия козырька 2 подъезда</t>
  </si>
  <si>
    <t>4,5 т.р</t>
  </si>
  <si>
    <t>36 т.р.</t>
  </si>
  <si>
    <t>76,5 т.р.</t>
  </si>
  <si>
    <t>по дому № 5 ул. Энергетиков</t>
  </si>
  <si>
    <t>по дому № 10 ул. Гидростроительная</t>
  </si>
  <si>
    <t xml:space="preserve">Монтаж козырьков над подъездами </t>
  </si>
  <si>
    <t>50 т. р.</t>
  </si>
  <si>
    <t>50 т.р.</t>
  </si>
  <si>
    <t>План ремонтных работ на 2018 год</t>
  </si>
  <si>
    <t>по дому № 18 ул. Гидростроительная</t>
  </si>
  <si>
    <t>Ремонт кровли</t>
  </si>
  <si>
    <t>100 т. р.</t>
  </si>
  <si>
    <t>Ремонт бетонной поверхности крылец 1,2 подъездов</t>
  </si>
  <si>
    <t>Ремонт внутренних систем ХВС,ОТ,ВО (непредвиденные работы)</t>
  </si>
  <si>
    <t>22т.р.</t>
  </si>
  <si>
    <t>148 т.р.</t>
  </si>
  <si>
    <t>по дому № 20 ул. Гидростроительная</t>
  </si>
  <si>
    <t>Ремонт ж/б лотков 1-3 под-ды</t>
  </si>
  <si>
    <t xml:space="preserve">Смена стеклопакета еа чердаке </t>
  </si>
  <si>
    <t>3 т.р.</t>
  </si>
  <si>
    <t>60 т.р.</t>
  </si>
  <si>
    <t>по дому № 24 ул. Гидростроительная</t>
  </si>
  <si>
    <t>Ремонт ж/б лотков (5шт)</t>
  </si>
  <si>
    <t>15 т.р</t>
  </si>
  <si>
    <t>Ремонт водосточных труб (3м)</t>
  </si>
  <si>
    <t>по дому № 26 ул. Гидростроительная</t>
  </si>
  <si>
    <t xml:space="preserve">26229 </t>
  </si>
  <si>
    <t>Ремонт водосточной системы</t>
  </si>
  <si>
    <t>Ремонт крылец 1,2,3 подъезды</t>
  </si>
  <si>
    <t>Ремонт отмостки у 2го под-да</t>
  </si>
  <si>
    <t>22 т.р.</t>
  </si>
  <si>
    <t>23 т.р.</t>
  </si>
  <si>
    <t>90 т.р.</t>
  </si>
  <si>
    <t>по дому № 12 ул. Гидростроительная</t>
  </si>
  <si>
    <t>по дому № 14 ул. Гидростроительная</t>
  </si>
  <si>
    <t>10 т.р.</t>
  </si>
  <si>
    <t>33 т.р.</t>
  </si>
  <si>
    <t>по дому № 16 ул. Гидростроительная</t>
  </si>
  <si>
    <t>Ремонтные работы общего имущества по результатам обследований и заявлениям жителей ,поступающих в течении года</t>
  </si>
  <si>
    <t>по дому № 1 ул. Пл. 1 Мая</t>
  </si>
  <si>
    <t>по дому № 2 ул. Пл. 1 Мая</t>
  </si>
  <si>
    <t xml:space="preserve">Ремонт крылец </t>
  </si>
  <si>
    <t>200т.р.</t>
  </si>
  <si>
    <t>36т.р.</t>
  </si>
  <si>
    <t>по дому № 2 ул. Гостиная</t>
  </si>
  <si>
    <t>по дому № 9 ул. Гостиная</t>
  </si>
  <si>
    <t>по дому № 11 ул. Гостиная</t>
  </si>
  <si>
    <t>по дому № 13 ул. Гостиная</t>
  </si>
  <si>
    <t>по дому № 15 ул. Гостиная</t>
  </si>
  <si>
    <t>по дому № 18 ул. Гостиная</t>
  </si>
  <si>
    <t>по дому № 4 ул. Дамбовая</t>
  </si>
  <si>
    <t>по дому № 1а ул. Клубная</t>
  </si>
  <si>
    <t>по дому № 3 ул. С.Ковалевской</t>
  </si>
  <si>
    <t>по дому № 6 ул. С.Ковалевской</t>
  </si>
  <si>
    <t>29 т.р.</t>
  </si>
  <si>
    <t>по дому № 2 ул. Кржижановского</t>
  </si>
  <si>
    <t>по дому №3 ул. Кржижановского</t>
  </si>
  <si>
    <t>25 т.р.</t>
  </si>
  <si>
    <t>по дому №2 ул. Овражная</t>
  </si>
  <si>
    <t>по дому №4ул. Овражная</t>
  </si>
  <si>
    <t>по дому №5 ул. Овражная</t>
  </si>
  <si>
    <t>по дому № 9 ул. Овражная</t>
  </si>
  <si>
    <t>по дому № 1 ул. Пер. Энергетиков</t>
  </si>
  <si>
    <t xml:space="preserve">переходящий остаток с   20187г. </t>
  </si>
  <si>
    <t>42 т.р.</t>
  </si>
  <si>
    <t>по дому № 2 ул. Пер. Энергетиков</t>
  </si>
  <si>
    <t>52 т.р.</t>
  </si>
  <si>
    <t>Свои предложения и замечания по формированию плана текущего ремонта на 2019год просим направлять по тел: 6-68-55,  факс: 7-91-33, или на адрес электронной почты ООО «Прибрежье"duk-zvl@list.ru</t>
  </si>
  <si>
    <t>по дому № 3 ул. Пер. Энергетиков</t>
  </si>
  <si>
    <t>31 т.р.</t>
  </si>
  <si>
    <t>Свои предложения и замечания по формированию плана текущего ремонта на 2019год просим направлять по тел: 6-68-55,  факс: 7-91-33, или на адрес электронной почты ООО «Прибрежье""  duk-zvl@list.ru</t>
  </si>
  <si>
    <t>по дому № 4 ул. Первомайская</t>
  </si>
  <si>
    <t>по дому № 6 ул. Первомайская</t>
  </si>
  <si>
    <t>по дому №7ул. Первомайская</t>
  </si>
  <si>
    <t>по дому №10 ул. Первомайская</t>
  </si>
  <si>
    <t>по дому №11 ул. Первомайская</t>
  </si>
  <si>
    <t>по дому №14 ул. Первомайская</t>
  </si>
  <si>
    <t>2,5 т.р.</t>
  </si>
  <si>
    <t>Свои предложения и замечания по формированию плана текущего ремонта на 2018год просим направлять по тел: 6-68-55,  факс: 7-91-33, или на адрес электронной почты ООО «Прибрежье"  duk-zvl@list.ru</t>
  </si>
  <si>
    <t>по дому №16 ул. Первомайская</t>
  </si>
  <si>
    <t>26 т.р.</t>
  </si>
  <si>
    <t>по дому №18 ул. Первомайская</t>
  </si>
  <si>
    <t>2,8 т.р.</t>
  </si>
  <si>
    <t>по дому №3 ул. Плотничная</t>
  </si>
  <si>
    <t>по дому № 4 ул. Плотничная</t>
  </si>
  <si>
    <t>по дому № 2 ул. Рабочая</t>
  </si>
  <si>
    <t>по дому № 12 ул. Рабочая</t>
  </si>
  <si>
    <t>по дому № 14 ул. Рабочая</t>
  </si>
  <si>
    <t>по дому № 16 ул. Рабочая</t>
  </si>
  <si>
    <t>по дому № 20 ул. Рабочая</t>
  </si>
  <si>
    <t>по дому № 2 ул. Северная</t>
  </si>
  <si>
    <t>47 т.р.</t>
  </si>
  <si>
    <t>по дому № 3 ул. Северная</t>
  </si>
  <si>
    <t>Ремонт заваленки</t>
  </si>
  <si>
    <t>по дому № 5 ул. Северная</t>
  </si>
  <si>
    <t>по дому № 9 ул. Северная</t>
  </si>
  <si>
    <t>25т.р.</t>
  </si>
  <si>
    <t>по дому № 5 ул. Семашко</t>
  </si>
  <si>
    <t>по дому № 23 ул. Семашко</t>
  </si>
  <si>
    <t>19,5т.р.</t>
  </si>
  <si>
    <t>по дому № 3 ул. Сеченова</t>
  </si>
  <si>
    <t>по дому № 28 ул. Учительская</t>
  </si>
  <si>
    <t>43т.р.</t>
  </si>
  <si>
    <t>пр заявлениям жителей</t>
  </si>
  <si>
    <t>43 т.р.</t>
  </si>
  <si>
    <t>по дому № 14 пр.Дзержинского</t>
  </si>
  <si>
    <t>Смена запорной арматуры на отопление</t>
  </si>
  <si>
    <t>Ремонт примыкания кровли</t>
  </si>
  <si>
    <t>40 т.р.</t>
  </si>
  <si>
    <t>135 т.р.</t>
  </si>
  <si>
    <t>по дому № 42 пр.Дзержинского</t>
  </si>
  <si>
    <t>Смена запорной арматуры отопления</t>
  </si>
  <si>
    <t>73 т.р.</t>
  </si>
  <si>
    <t>171 т.р.</t>
  </si>
  <si>
    <t>по дому № 44 пр.Дзержинского</t>
  </si>
  <si>
    <t>38т.р.</t>
  </si>
  <si>
    <t>Ремонт бетонных полов в 1 под-де</t>
  </si>
  <si>
    <t>75 т.р.</t>
  </si>
  <si>
    <t>181 т.р.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</si>
</sst>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&quot;р.&quot;_-;\-* #,##0.00&quot;р.&quot;_-;_-* \-??&quot;р.&quot;_-;_-@_-"/>
    <numFmt numFmtId="166" formatCode="0%"/>
    <numFmt numFmtId="167" formatCode="0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left"/>
    </xf>
    <xf numFmtId="164" fontId="3" fillId="0" borderId="0" xfId="0" applyFont="1" applyAlignment="1">
      <alignment horizontal="left"/>
    </xf>
    <xf numFmtId="164" fontId="5" fillId="0" borderId="0" xfId="0" applyFont="1" applyAlignment="1">
      <alignment horizontal="right"/>
    </xf>
    <xf numFmtId="167" fontId="5" fillId="0" borderId="0" xfId="0" applyNumberFormat="1" applyFont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Alignment="1">
      <alignment horizontal="right"/>
    </xf>
    <xf numFmtId="167" fontId="6" fillId="0" borderId="0" xfId="0" applyNumberFormat="1" applyFont="1" applyAlignment="1">
      <alignment horizontal="center"/>
    </xf>
    <xf numFmtId="164" fontId="5" fillId="0" borderId="1" xfId="0" applyFont="1" applyBorder="1" applyAlignment="1">
      <alignment horizontal="justify" vertical="center"/>
    </xf>
    <xf numFmtId="164" fontId="5" fillId="0" borderId="1" xfId="0" applyFont="1" applyBorder="1" applyAlignment="1">
      <alignment horizontal="left" vertical="center"/>
    </xf>
    <xf numFmtId="164" fontId="5" fillId="0" borderId="1" xfId="0" applyFont="1" applyBorder="1" applyAlignment="1">
      <alignment horizontal="left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vertical="center" wrapText="1"/>
    </xf>
    <xf numFmtId="164" fontId="5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right"/>
    </xf>
    <xf numFmtId="168" fontId="6" fillId="0" borderId="1" xfId="0" applyNumberFormat="1" applyFont="1" applyBorder="1" applyAlignment="1">
      <alignment horizontal="center"/>
    </xf>
    <xf numFmtId="164" fontId="5" fillId="0" borderId="1" xfId="0" applyFont="1" applyBorder="1" applyAlignment="1">
      <alignment/>
    </xf>
    <xf numFmtId="164" fontId="7" fillId="0" borderId="0" xfId="0" applyFont="1" applyBorder="1" applyAlignment="1">
      <alignment horizontal="left" wrapText="1"/>
    </xf>
    <xf numFmtId="164" fontId="0" fillId="0" borderId="0" xfId="0" applyFont="1" applyAlignment="1">
      <alignment horizontal="left"/>
    </xf>
    <xf numFmtId="164" fontId="7" fillId="0" borderId="1" xfId="0" applyFont="1" applyBorder="1" applyAlignment="1">
      <alignment horizontal="left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vertical="center" wrapText="1"/>
    </xf>
    <xf numFmtId="167" fontId="6" fillId="0" borderId="1" xfId="0" applyNumberFormat="1" applyFont="1" applyBorder="1" applyAlignment="1">
      <alignment horizontal="center"/>
    </xf>
    <xf numFmtId="164" fontId="5" fillId="0" borderId="0" xfId="0" applyFont="1" applyBorder="1" applyAlignment="1">
      <alignment horizontal="left" wrapText="1"/>
    </xf>
    <xf numFmtId="164" fontId="8" fillId="2" borderId="0" xfId="0" applyFont="1" applyFill="1" applyAlignment="1">
      <alignment/>
    </xf>
    <xf numFmtId="164" fontId="0" fillId="0" borderId="0" xfId="0" applyAlignment="1">
      <alignment/>
    </xf>
    <xf numFmtId="167" fontId="5" fillId="0" borderId="0" xfId="0" applyNumberFormat="1" applyFont="1" applyAlignment="1">
      <alignment horizontal="right"/>
    </xf>
    <xf numFmtId="167" fontId="6" fillId="0" borderId="0" xfId="0" applyNumberFormat="1" applyFont="1" applyAlignment="1">
      <alignment horizontal="right"/>
    </xf>
    <xf numFmtId="164" fontId="2" fillId="2" borderId="0" xfId="0" applyFont="1" applyFill="1" applyAlignment="1">
      <alignment horizontal="left"/>
    </xf>
    <xf numFmtId="164" fontId="5" fillId="0" borderId="0" xfId="0" applyFont="1" applyAlignment="1">
      <alignment horizontal="left" vertical="top"/>
    </xf>
    <xf numFmtId="164" fontId="0" fillId="0" borderId="0" xfId="0" applyAlignment="1">
      <alignment horizontal="center" vertical="top"/>
    </xf>
    <xf numFmtId="164" fontId="0" fillId="0" borderId="0" xfId="0" applyAlignment="1">
      <alignment horizontal="left" vertical="top"/>
    </xf>
    <xf numFmtId="164" fontId="5" fillId="0" borderId="0" xfId="0" applyFont="1" applyAlignment="1">
      <alignment horizontal="left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0" fillId="0" borderId="0" xfId="0" applyAlignment="1">
      <alignment horizontal="right" vertical="top"/>
    </xf>
    <xf numFmtId="164" fontId="0" fillId="2" borderId="0" xfId="0" applyFill="1" applyAlignment="1">
      <alignment/>
    </xf>
    <xf numFmtId="164" fontId="5" fillId="0" borderId="1" xfId="0" applyFont="1" applyBorder="1" applyAlignment="1">
      <alignment horizontal="left" wrapText="1"/>
    </xf>
    <xf numFmtId="164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Денежный 2" xfId="20"/>
    <cellStyle name="Процент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styles" Target="styles.xml" /><Relationship Id="rId72" Type="http://schemas.openxmlformats.org/officeDocument/2006/relationships/sharedStrings" Target="sharedStrings.xml" /><Relationship Id="rId7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20"/>
  <sheetViews>
    <sheetView workbookViewId="0" topLeftCell="A1">
      <selection activeCell="E14" sqref="E14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0</v>
      </c>
      <c r="D2" s="1"/>
    </row>
    <row r="3" spans="3:4" s="2" customFormat="1" ht="12.75">
      <c r="C3" s="1" t="s">
        <v>1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5">
        <v>181505</v>
      </c>
      <c r="E6" s="2"/>
    </row>
    <row r="7" spans="2:5" ht="12.75">
      <c r="B7" s="6"/>
      <c r="C7" s="4" t="s">
        <v>4</v>
      </c>
      <c r="D7" s="5">
        <v>15652</v>
      </c>
      <c r="E7" s="6"/>
    </row>
    <row r="8" spans="2:5" ht="12.75">
      <c r="B8" s="6"/>
      <c r="C8" s="7" t="s">
        <v>5</v>
      </c>
      <c r="D8" s="8">
        <f>SUM(D6:D7)</f>
        <v>197157</v>
      </c>
      <c r="E8" s="6"/>
    </row>
    <row r="9" spans="2:5" ht="48.75" customHeight="1">
      <c r="B9" s="9" t="s">
        <v>6</v>
      </c>
      <c r="C9" s="10" t="s">
        <v>7</v>
      </c>
      <c r="D9" s="11" t="s">
        <v>8</v>
      </c>
      <c r="E9" s="12" t="s">
        <v>9</v>
      </c>
    </row>
    <row r="10" spans="2:5" ht="30" customHeight="1">
      <c r="B10" s="12">
        <v>1</v>
      </c>
      <c r="C10" s="11" t="s">
        <v>10</v>
      </c>
      <c r="D10" s="12" t="s">
        <v>11</v>
      </c>
      <c r="E10" s="13" t="s">
        <v>12</v>
      </c>
    </row>
    <row r="11" spans="2:5" ht="30" customHeight="1">
      <c r="B11" s="12">
        <v>2</v>
      </c>
      <c r="C11" s="11" t="s">
        <v>13</v>
      </c>
      <c r="D11" s="12" t="s">
        <v>14</v>
      </c>
      <c r="E11" s="13" t="s">
        <v>12</v>
      </c>
    </row>
    <row r="12" spans="2:5" ht="30" customHeight="1">
      <c r="B12" s="12">
        <v>3</v>
      </c>
      <c r="C12" s="11" t="s">
        <v>15</v>
      </c>
      <c r="D12" s="12" t="s">
        <v>16</v>
      </c>
      <c r="E12" s="13" t="s">
        <v>12</v>
      </c>
    </row>
    <row r="13" spans="2:5" ht="30" customHeight="1">
      <c r="B13" s="12">
        <v>4</v>
      </c>
      <c r="C13" s="11" t="s">
        <v>17</v>
      </c>
      <c r="D13" s="12" t="s">
        <v>18</v>
      </c>
      <c r="E13" s="13" t="s">
        <v>19</v>
      </c>
    </row>
    <row r="14" spans="2:5" ht="30" customHeight="1">
      <c r="B14" s="12">
        <v>5</v>
      </c>
      <c r="C14" s="11" t="s">
        <v>20</v>
      </c>
      <c r="D14" s="12" t="s">
        <v>21</v>
      </c>
      <c r="E14" s="13" t="s">
        <v>19</v>
      </c>
    </row>
    <row r="15" spans="2:5" ht="12.75">
      <c r="B15" s="14"/>
      <c r="C15" s="15" t="s">
        <v>22</v>
      </c>
      <c r="D15" s="16" t="s">
        <v>23</v>
      </c>
      <c r="E15" s="17"/>
    </row>
    <row r="16" spans="2:5" ht="12.75">
      <c r="B16" s="6"/>
      <c r="C16" s="6"/>
      <c r="D16" s="6"/>
      <c r="E16" s="6"/>
    </row>
    <row r="17" spans="2:5" ht="55.5" customHeight="1">
      <c r="B17" s="6"/>
      <c r="C17" s="18" t="s">
        <v>24</v>
      </c>
      <c r="D17" s="18"/>
      <c r="E17" s="18"/>
    </row>
    <row r="20" ht="12.75">
      <c r="C20" s="19" t="s">
        <v>25</v>
      </c>
    </row>
  </sheetData>
  <sheetProtection selectLockedCells="1" selectUnlockedCells="1"/>
  <mergeCells count="3">
    <mergeCell ref="C2:D2"/>
    <mergeCell ref="C3:D3"/>
    <mergeCell ref="C17:E17"/>
  </mergeCells>
  <printOptions/>
  <pageMargins left="0.7" right="0.7" top="0.75" bottom="0.75" header="0.5118055555555555" footer="0.5118055555555555"/>
  <pageSetup horizontalDpi="300" verticalDpi="300" orientation="portrait" paperSize="9" scale="86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18"/>
  <sheetViews>
    <sheetView workbookViewId="0" topLeftCell="A1">
      <selection activeCell="C14" sqref="C14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1" ht="12.75">
      <c r="B1" s="37"/>
    </row>
    <row r="2" spans="3:4" ht="12.75">
      <c r="C2" s="1" t="s">
        <v>0</v>
      </c>
      <c r="D2" s="1"/>
    </row>
    <row r="3" spans="3:4" s="2" customFormat="1" ht="12.75">
      <c r="C3" s="1" t="s">
        <v>106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33" t="s">
        <v>3</v>
      </c>
      <c r="D6" s="27">
        <v>175218</v>
      </c>
      <c r="E6" s="2"/>
    </row>
    <row r="7" spans="2:5" ht="25.5" customHeight="1">
      <c r="B7" s="2"/>
      <c r="C7" s="30" t="s">
        <v>4</v>
      </c>
      <c r="D7" s="36">
        <v>-82167</v>
      </c>
      <c r="E7" s="32"/>
    </row>
    <row r="8" spans="2:5" ht="12.75">
      <c r="B8" s="6"/>
      <c r="C8" s="33" t="s">
        <v>5</v>
      </c>
      <c r="D8" s="27">
        <f>D6+D7</f>
        <v>93051</v>
      </c>
      <c r="E8" s="6"/>
    </row>
    <row r="9" spans="2:5" ht="12.75">
      <c r="B9" s="6"/>
      <c r="C9" s="7"/>
      <c r="D9" s="8"/>
      <c r="E9" s="6"/>
    </row>
    <row r="10" spans="2:5" ht="48.75" customHeight="1">
      <c r="B10" s="9" t="s">
        <v>6</v>
      </c>
      <c r="C10" s="10" t="s">
        <v>7</v>
      </c>
      <c r="D10" s="11" t="s">
        <v>27</v>
      </c>
      <c r="E10" s="12" t="s">
        <v>9</v>
      </c>
    </row>
    <row r="11" spans="2:5" ht="30" customHeight="1">
      <c r="B11" s="12">
        <v>2</v>
      </c>
      <c r="C11" s="11" t="s">
        <v>107</v>
      </c>
      <c r="D11" s="12" t="s">
        <v>102</v>
      </c>
      <c r="E11" s="13" t="s">
        <v>12</v>
      </c>
    </row>
    <row r="12" spans="2:5" ht="12.75">
      <c r="B12" s="14"/>
      <c r="C12" s="15" t="s">
        <v>22</v>
      </c>
      <c r="D12" s="23" t="s">
        <v>102</v>
      </c>
      <c r="E12" s="17"/>
    </row>
    <row r="13" spans="2:5" ht="12.75">
      <c r="B13" s="6"/>
      <c r="C13" s="6"/>
      <c r="D13" s="6"/>
      <c r="E13" s="6"/>
    </row>
    <row r="14" spans="2:5" ht="52.5" customHeight="1">
      <c r="B14" s="6"/>
      <c r="C14" s="24"/>
      <c r="D14" s="24"/>
      <c r="E14" s="24"/>
    </row>
    <row r="15" spans="2:5" ht="55.5" customHeight="1">
      <c r="B15" s="6"/>
      <c r="C15" s="18" t="s">
        <v>24</v>
      </c>
      <c r="D15" s="18"/>
      <c r="E15" s="18"/>
    </row>
    <row r="18" ht="12.75">
      <c r="C18" s="19" t="s">
        <v>25</v>
      </c>
    </row>
  </sheetData>
  <sheetProtection selectLockedCells="1" selectUnlockedCells="1"/>
  <mergeCells count="4">
    <mergeCell ref="C2:D2"/>
    <mergeCell ref="C3:D3"/>
    <mergeCell ref="C14:E14"/>
    <mergeCell ref="C15:E15"/>
  </mergeCells>
  <printOptions/>
  <pageMargins left="0.7" right="0.7" top="0.75" bottom="0.75" header="0.5118055555555555" footer="0.5118055555555555"/>
  <pageSetup horizontalDpi="300" verticalDpi="300" orientation="portrait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B2:E16"/>
  <sheetViews>
    <sheetView workbookViewId="0" topLeftCell="A1">
      <selection activeCell="H22" sqref="H22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0</v>
      </c>
      <c r="D2" s="1"/>
    </row>
    <row r="3" spans="3:4" s="2" customFormat="1" ht="12.75">
      <c r="C3" s="1" t="s">
        <v>108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5">
        <v>33854</v>
      </c>
      <c r="E6" s="2"/>
    </row>
    <row r="7" spans="2:5" ht="12.75">
      <c r="B7" s="6"/>
      <c r="C7" s="4" t="s">
        <v>4</v>
      </c>
      <c r="D7" s="5">
        <v>-17275</v>
      </c>
      <c r="E7" s="6"/>
    </row>
    <row r="8" spans="2:5" ht="12.75">
      <c r="B8" s="6"/>
      <c r="C8" s="7" t="s">
        <v>5</v>
      </c>
      <c r="D8" s="8">
        <f>SUM(D6:D7)</f>
        <v>16579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5" ht="30" customHeight="1">
      <c r="B10" s="12">
        <v>1</v>
      </c>
      <c r="C10" s="11" t="s">
        <v>17</v>
      </c>
      <c r="D10" s="12" t="s">
        <v>109</v>
      </c>
      <c r="E10" s="13" t="s">
        <v>19</v>
      </c>
    </row>
    <row r="11" spans="2:5" ht="12.75">
      <c r="B11" s="14"/>
      <c r="C11" s="15" t="s">
        <v>22</v>
      </c>
      <c r="D11" s="23" t="s">
        <v>109</v>
      </c>
      <c r="E11" s="17"/>
    </row>
    <row r="12" spans="2:5" ht="12.75">
      <c r="B12" s="6"/>
      <c r="C12" s="6"/>
      <c r="D12" s="6"/>
      <c r="E12" s="6"/>
    </row>
    <row r="13" spans="2:5" ht="55.5" customHeight="1">
      <c r="B13" s="6"/>
      <c r="C13" s="18" t="s">
        <v>24</v>
      </c>
      <c r="D13" s="18"/>
      <c r="E13" s="18"/>
    </row>
    <row r="16" ht="12.75">
      <c r="C16" s="19" t="s">
        <v>25</v>
      </c>
    </row>
  </sheetData>
  <sheetProtection selectLockedCells="1" selectUnlockedCells="1"/>
  <mergeCells count="3">
    <mergeCell ref="C2:D2"/>
    <mergeCell ref="C3:D3"/>
    <mergeCell ref="C13:E13"/>
  </mergeCells>
  <printOptions/>
  <pageMargins left="0.7" right="0.7" top="0.75" bottom="0.75" header="0.5118055555555555" footer="0.5118055555555555"/>
  <pageSetup horizontalDpi="300" verticalDpi="300" orientation="portrait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B2:E18"/>
  <sheetViews>
    <sheetView workbookViewId="0" topLeftCell="A1">
      <selection activeCell="E11" sqref="E11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0</v>
      </c>
      <c r="D2" s="1"/>
    </row>
    <row r="3" spans="3:4" s="2" customFormat="1" ht="12.75">
      <c r="C3" s="1" t="s">
        <v>110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8">
        <v>51733</v>
      </c>
      <c r="E6" s="2"/>
    </row>
    <row r="7" spans="2:5" ht="12.75">
      <c r="B7" s="6"/>
      <c r="C7" s="4" t="s">
        <v>4</v>
      </c>
      <c r="D7" s="8">
        <v>47118</v>
      </c>
      <c r="E7" s="6"/>
    </row>
    <row r="8" spans="2:5" ht="12.75">
      <c r="B8" s="6"/>
      <c r="C8" s="7" t="s">
        <v>5</v>
      </c>
      <c r="D8" s="8">
        <f>D6+D7</f>
        <v>98851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5" ht="35.25" customHeight="1">
      <c r="B10" s="9">
        <v>1</v>
      </c>
      <c r="C10" s="10" t="s">
        <v>111</v>
      </c>
      <c r="D10" s="11" t="s">
        <v>112</v>
      </c>
      <c r="E10" s="12" t="s">
        <v>12</v>
      </c>
    </row>
    <row r="11" spans="2:5" ht="29.25" customHeight="1">
      <c r="B11" s="9">
        <v>2</v>
      </c>
      <c r="C11" s="11" t="s">
        <v>20</v>
      </c>
      <c r="D11" s="11" t="s">
        <v>113</v>
      </c>
      <c r="E11" s="12" t="s">
        <v>19</v>
      </c>
    </row>
    <row r="12" spans="2:5" ht="30" customHeight="1">
      <c r="B12" s="12">
        <v>3</v>
      </c>
      <c r="C12" s="11" t="s">
        <v>17</v>
      </c>
      <c r="D12" s="11" t="s">
        <v>113</v>
      </c>
      <c r="E12" s="13" t="s">
        <v>19</v>
      </c>
    </row>
    <row r="13" spans="2:5" ht="12.75">
      <c r="B13" s="14"/>
      <c r="C13" s="15" t="s">
        <v>22</v>
      </c>
      <c r="D13" s="23" t="s">
        <v>114</v>
      </c>
      <c r="E13" s="17"/>
    </row>
    <row r="14" spans="2:5" ht="12.75">
      <c r="B14" s="6"/>
      <c r="C14" s="6"/>
      <c r="D14" s="6"/>
      <c r="E14" s="6"/>
    </row>
    <row r="15" spans="2:5" ht="55.5" customHeight="1">
      <c r="B15" s="6"/>
      <c r="C15" s="18" t="s">
        <v>24</v>
      </c>
      <c r="D15" s="18"/>
      <c r="E15" s="18"/>
    </row>
    <row r="18" ht="12.75">
      <c r="C18" s="19" t="s">
        <v>25</v>
      </c>
    </row>
  </sheetData>
  <sheetProtection selectLockedCells="1" selectUnlockedCells="1"/>
  <mergeCells count="3">
    <mergeCell ref="C2:D2"/>
    <mergeCell ref="C3:D3"/>
    <mergeCell ref="C15:E15"/>
  </mergeCells>
  <printOptions/>
  <pageMargins left="0.7" right="0.7" top="0.75" bottom="0.75" header="0.5118055555555555" footer="0.5118055555555555"/>
  <pageSetup horizontalDpi="300" verticalDpi="300" orientation="portrait" paperSize="9" scale="90"/>
</worksheet>
</file>

<file path=xl/worksheets/sheet13.xml><?xml version="1.0" encoding="utf-8"?>
<worksheet xmlns="http://schemas.openxmlformats.org/spreadsheetml/2006/main" xmlns:r="http://schemas.openxmlformats.org/officeDocument/2006/relationships">
  <dimension ref="B2:E16"/>
  <sheetViews>
    <sheetView workbookViewId="0" topLeftCell="A1">
      <selection activeCell="C20" sqref="C20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0</v>
      </c>
      <c r="D2" s="1"/>
    </row>
    <row r="3" spans="3:4" s="2" customFormat="1" ht="12.75">
      <c r="C3" s="1" t="s">
        <v>115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5">
        <v>18275</v>
      </c>
      <c r="E6" s="2"/>
    </row>
    <row r="7" spans="2:5" ht="12.75">
      <c r="B7" s="6"/>
      <c r="C7" s="4" t="s">
        <v>4</v>
      </c>
      <c r="D7" s="5">
        <v>-1559</v>
      </c>
      <c r="E7" s="6"/>
    </row>
    <row r="8" spans="2:5" ht="12.75">
      <c r="B8" s="6"/>
      <c r="C8" s="7" t="s">
        <v>5</v>
      </c>
      <c r="D8" s="8">
        <f>SUM(D6:D7)</f>
        <v>16716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5" ht="30" customHeight="1">
      <c r="B10" s="12">
        <v>1</v>
      </c>
      <c r="C10" s="11" t="s">
        <v>17</v>
      </c>
      <c r="D10" s="12" t="s">
        <v>65</v>
      </c>
      <c r="E10" s="13" t="s">
        <v>19</v>
      </c>
    </row>
    <row r="11" spans="2:5" ht="12.75">
      <c r="B11" s="14"/>
      <c r="C11" s="15" t="s">
        <v>22</v>
      </c>
      <c r="D11" s="23" t="s">
        <v>65</v>
      </c>
      <c r="E11" s="17"/>
    </row>
    <row r="12" spans="2:5" ht="12.75">
      <c r="B12" s="6"/>
      <c r="C12" s="6"/>
      <c r="D12" s="6"/>
      <c r="E12" s="6"/>
    </row>
    <row r="13" spans="2:5" ht="55.5" customHeight="1">
      <c r="B13" s="6"/>
      <c r="C13" s="18" t="s">
        <v>24</v>
      </c>
      <c r="D13" s="18"/>
      <c r="E13" s="18"/>
    </row>
    <row r="16" ht="12.75">
      <c r="C16" s="19" t="s">
        <v>25</v>
      </c>
    </row>
  </sheetData>
  <sheetProtection selectLockedCells="1" selectUnlockedCells="1"/>
  <mergeCells count="3">
    <mergeCell ref="C2:D2"/>
    <mergeCell ref="C3:D3"/>
    <mergeCell ref="C13:E13"/>
  </mergeCells>
  <printOptions/>
  <pageMargins left="0.7" right="0.7" top="0.75" bottom="0.75" header="0.5118055555555555" footer="0.5118055555555555"/>
  <pageSetup horizontalDpi="300" verticalDpi="3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dimension ref="B2:E16"/>
  <sheetViews>
    <sheetView tabSelected="1" workbookViewId="0" topLeftCell="A1">
      <selection activeCell="H9" sqref="H9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0</v>
      </c>
      <c r="D2" s="1"/>
    </row>
    <row r="3" spans="3:4" s="2" customFormat="1" ht="12.75">
      <c r="C3" s="1" t="s">
        <v>116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5">
        <v>30259</v>
      </c>
      <c r="E6" s="2"/>
    </row>
    <row r="7" spans="2:5" ht="12.75">
      <c r="B7" s="6"/>
      <c r="C7" s="4" t="s">
        <v>4</v>
      </c>
      <c r="D7" s="5">
        <v>19585</v>
      </c>
      <c r="E7" s="6"/>
    </row>
    <row r="8" spans="2:5" ht="12.75">
      <c r="B8" s="6"/>
      <c r="C8" s="7" t="s">
        <v>5</v>
      </c>
      <c r="D8" s="8">
        <f>SUM(D6:D7)</f>
        <v>49844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5" ht="30" customHeight="1">
      <c r="B10" s="9">
        <v>1</v>
      </c>
      <c r="C10" s="11" t="s">
        <v>117</v>
      </c>
      <c r="D10" s="12" t="s">
        <v>118</v>
      </c>
      <c r="E10" s="12" t="s">
        <v>12</v>
      </c>
    </row>
    <row r="11" spans="2:5" ht="12.75">
      <c r="B11" s="14"/>
      <c r="C11" s="15" t="s">
        <v>22</v>
      </c>
      <c r="D11" s="23" t="s">
        <v>119</v>
      </c>
      <c r="E11" s="17"/>
    </row>
    <row r="12" spans="2:5" ht="12.75">
      <c r="B12" s="6"/>
      <c r="C12" s="6"/>
      <c r="D12" s="6"/>
      <c r="E12" s="6"/>
    </row>
    <row r="13" spans="2:5" ht="55.5" customHeight="1">
      <c r="B13" s="6"/>
      <c r="C13" s="18" t="s">
        <v>24</v>
      </c>
      <c r="D13" s="18"/>
      <c r="E13" s="18"/>
    </row>
    <row r="16" ht="12.75">
      <c r="C16" s="19" t="s">
        <v>25</v>
      </c>
    </row>
  </sheetData>
  <sheetProtection selectLockedCells="1" selectUnlockedCells="1"/>
  <mergeCells count="3">
    <mergeCell ref="C2:D2"/>
    <mergeCell ref="C3:D3"/>
    <mergeCell ref="C13:E13"/>
  </mergeCells>
  <printOptions/>
  <pageMargins left="0.7" right="0.7" top="0.75" bottom="0.75" header="0.5118055555555555" footer="0.5118055555555555"/>
  <pageSetup horizontalDpi="300" verticalDpi="300" orientation="portrait" paperSize="9" scale="90"/>
</worksheet>
</file>

<file path=xl/worksheets/sheet15.xml><?xml version="1.0" encoding="utf-8"?>
<worksheet xmlns="http://schemas.openxmlformats.org/spreadsheetml/2006/main" xmlns:r="http://schemas.openxmlformats.org/officeDocument/2006/relationships">
  <dimension ref="B2:E19"/>
  <sheetViews>
    <sheetView workbookViewId="0" topLeftCell="A1">
      <selection activeCell="C19" sqref="C19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120</v>
      </c>
      <c r="D2" s="1"/>
    </row>
    <row r="3" spans="3:4" s="2" customFormat="1" ht="12.75">
      <c r="C3" s="1" t="s">
        <v>121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5">
        <v>52878</v>
      </c>
      <c r="E6" s="2"/>
    </row>
    <row r="7" spans="2:5" ht="12.75">
      <c r="B7" s="6"/>
      <c r="C7" s="4" t="s">
        <v>4</v>
      </c>
      <c r="D7" s="5">
        <v>162577</v>
      </c>
      <c r="E7" s="6"/>
    </row>
    <row r="8" spans="2:5" ht="12.75">
      <c r="B8" s="6"/>
      <c r="C8" s="7" t="s">
        <v>5</v>
      </c>
      <c r="D8" s="8">
        <f>SUM(D6:D7)</f>
        <v>215455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5" ht="30" customHeight="1">
      <c r="B10" s="9">
        <v>1</v>
      </c>
      <c r="C10" s="11" t="s">
        <v>122</v>
      </c>
      <c r="D10" s="12" t="s">
        <v>123</v>
      </c>
      <c r="E10" s="12" t="s">
        <v>12</v>
      </c>
    </row>
    <row r="11" spans="2:5" ht="30" customHeight="1">
      <c r="B11" s="12">
        <v>2</v>
      </c>
      <c r="C11" s="11" t="s">
        <v>124</v>
      </c>
      <c r="D11" s="12" t="s">
        <v>91</v>
      </c>
      <c r="E11" s="12" t="s">
        <v>12</v>
      </c>
    </row>
    <row r="12" spans="2:5" ht="30" customHeight="1">
      <c r="B12" s="12">
        <v>3</v>
      </c>
      <c r="C12" s="11" t="s">
        <v>125</v>
      </c>
      <c r="D12" s="12" t="s">
        <v>83</v>
      </c>
      <c r="E12" s="13" t="s">
        <v>19</v>
      </c>
    </row>
    <row r="13" spans="2:5" ht="30" customHeight="1">
      <c r="B13" s="12">
        <v>4</v>
      </c>
      <c r="C13" s="11" t="s">
        <v>17</v>
      </c>
      <c r="D13" s="12" t="s">
        <v>126</v>
      </c>
      <c r="E13" s="13" t="s">
        <v>19</v>
      </c>
    </row>
    <row r="14" spans="2:5" ht="12.75">
      <c r="B14" s="14"/>
      <c r="C14" s="15" t="s">
        <v>22</v>
      </c>
      <c r="D14" s="23" t="s">
        <v>127</v>
      </c>
      <c r="E14" s="17"/>
    </row>
    <row r="15" spans="2:5" ht="12.75">
      <c r="B15" s="6"/>
      <c r="C15" s="6"/>
      <c r="D15" s="6"/>
      <c r="E15" s="6"/>
    </row>
    <row r="16" spans="2:5" ht="55.5" customHeight="1">
      <c r="B16" s="6"/>
      <c r="C16" s="18" t="s">
        <v>24</v>
      </c>
      <c r="D16" s="18"/>
      <c r="E16" s="18"/>
    </row>
    <row r="19" ht="12.75">
      <c r="C19" s="19" t="s">
        <v>25</v>
      </c>
    </row>
  </sheetData>
  <sheetProtection selectLockedCells="1" selectUnlockedCells="1"/>
  <mergeCells count="3">
    <mergeCell ref="C2:D2"/>
    <mergeCell ref="C3:D3"/>
    <mergeCell ref="C16:E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E19"/>
  <sheetViews>
    <sheetView workbookViewId="0" topLeftCell="A1">
      <selection activeCell="C19" sqref="C19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120</v>
      </c>
      <c r="D2" s="1"/>
    </row>
    <row r="3" spans="3:4" s="2" customFormat="1" ht="12.75">
      <c r="C3" s="1" t="s">
        <v>128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5">
        <v>44520</v>
      </c>
      <c r="E6" s="2"/>
    </row>
    <row r="7" spans="2:5" ht="12.75">
      <c r="B7" s="6"/>
      <c r="C7" s="4" t="s">
        <v>4</v>
      </c>
      <c r="D7" s="5">
        <v>64480</v>
      </c>
      <c r="E7" s="6"/>
    </row>
    <row r="8" spans="2:5" ht="12.75">
      <c r="B8" s="6"/>
      <c r="C8" s="7" t="s">
        <v>5</v>
      </c>
      <c r="D8" s="8">
        <f>SUM(D6:D7)</f>
        <v>109000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5" ht="30" customHeight="1">
      <c r="B10" s="9">
        <v>1</v>
      </c>
      <c r="C10" s="11" t="s">
        <v>129</v>
      </c>
      <c r="D10" s="11" t="s">
        <v>95</v>
      </c>
      <c r="E10" s="12"/>
    </row>
    <row r="11" spans="2:5" ht="30" customHeight="1">
      <c r="B11" s="9">
        <v>2</v>
      </c>
      <c r="C11" s="11" t="s">
        <v>130</v>
      </c>
      <c r="D11" s="11" t="s">
        <v>131</v>
      </c>
      <c r="E11" s="12"/>
    </row>
    <row r="12" spans="2:5" ht="30" customHeight="1">
      <c r="B12" s="9">
        <v>3</v>
      </c>
      <c r="C12" s="11" t="s">
        <v>17</v>
      </c>
      <c r="D12" s="11" t="s">
        <v>54</v>
      </c>
      <c r="E12" s="12"/>
    </row>
    <row r="13" spans="2:5" ht="30" customHeight="1">
      <c r="B13" s="9">
        <v>4</v>
      </c>
      <c r="C13" s="11" t="s">
        <v>125</v>
      </c>
      <c r="D13" s="11" t="s">
        <v>63</v>
      </c>
      <c r="E13" s="12"/>
    </row>
    <row r="14" spans="2:5" ht="12.75">
      <c r="B14" s="14"/>
      <c r="C14" s="15" t="s">
        <v>22</v>
      </c>
      <c r="D14" s="23" t="s">
        <v>132</v>
      </c>
      <c r="E14" s="17"/>
    </row>
    <row r="15" spans="2:5" ht="12.75">
      <c r="B15" s="6"/>
      <c r="C15" s="6"/>
      <c r="D15" s="6"/>
      <c r="E15" s="6"/>
    </row>
    <row r="16" spans="2:5" ht="55.5" customHeight="1">
      <c r="B16" s="6"/>
      <c r="C16" s="18" t="s">
        <v>24</v>
      </c>
      <c r="D16" s="18"/>
      <c r="E16" s="18"/>
    </row>
    <row r="19" ht="12.75">
      <c r="C19" s="19" t="s">
        <v>25</v>
      </c>
    </row>
  </sheetData>
  <sheetProtection selectLockedCells="1" selectUnlockedCells="1"/>
  <mergeCells count="3">
    <mergeCell ref="C2:D2"/>
    <mergeCell ref="C3:D3"/>
    <mergeCell ref="C16:E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E18"/>
  <sheetViews>
    <sheetView workbookViewId="0" topLeftCell="A1">
      <selection activeCell="C18" sqref="C18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0</v>
      </c>
      <c r="D2" s="1"/>
    </row>
    <row r="3" spans="3:4" s="2" customFormat="1" ht="12.75">
      <c r="C3" s="1" t="s">
        <v>133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5">
        <v>15838</v>
      </c>
      <c r="E6" s="2"/>
    </row>
    <row r="7" spans="2:5" ht="12.75">
      <c r="B7" s="6"/>
      <c r="C7" s="4" t="s">
        <v>4</v>
      </c>
      <c r="D7" s="5">
        <v>14185</v>
      </c>
      <c r="E7" s="6"/>
    </row>
    <row r="8" spans="2:5" ht="12.75">
      <c r="B8" s="6"/>
      <c r="C8" s="7" t="s">
        <v>5</v>
      </c>
      <c r="D8" s="8">
        <f>D6+D7</f>
        <v>30023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5" ht="30" customHeight="1">
      <c r="B10" s="9">
        <v>1</v>
      </c>
      <c r="C10" s="11" t="s">
        <v>134</v>
      </c>
      <c r="D10" s="11" t="s">
        <v>135</v>
      </c>
      <c r="E10" s="12"/>
    </row>
    <row r="11" spans="2:5" ht="30" customHeight="1">
      <c r="B11" s="9">
        <v>2</v>
      </c>
      <c r="C11" s="11" t="s">
        <v>136</v>
      </c>
      <c r="D11" s="11" t="s">
        <v>98</v>
      </c>
      <c r="E11" s="12"/>
    </row>
    <row r="12" spans="2:5" ht="12.75">
      <c r="B12" s="14"/>
      <c r="C12" s="15" t="s">
        <v>22</v>
      </c>
      <c r="D12" s="23" t="s">
        <v>47</v>
      </c>
      <c r="E12" s="17"/>
    </row>
    <row r="13" spans="2:5" ht="12.75">
      <c r="B13" s="6"/>
      <c r="C13" s="6"/>
      <c r="D13" s="6"/>
      <c r="E13" s="6"/>
    </row>
    <row r="14" spans="2:5" ht="52.5" customHeight="1">
      <c r="B14" s="6"/>
      <c r="C14" s="24"/>
      <c r="D14" s="24"/>
      <c r="E14" s="24"/>
    </row>
    <row r="15" spans="2:5" ht="55.5" customHeight="1">
      <c r="B15" s="6"/>
      <c r="C15" s="18" t="s">
        <v>24</v>
      </c>
      <c r="D15" s="18"/>
      <c r="E15" s="18"/>
    </row>
    <row r="18" ht="12.75">
      <c r="C18" s="19" t="s">
        <v>25</v>
      </c>
    </row>
  </sheetData>
  <sheetProtection selectLockedCells="1" selectUnlockedCells="1"/>
  <mergeCells count="4">
    <mergeCell ref="C2:D2"/>
    <mergeCell ref="C3:D3"/>
    <mergeCell ref="C14:E14"/>
    <mergeCell ref="C15:E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E20"/>
  <sheetViews>
    <sheetView workbookViewId="0" topLeftCell="A4">
      <selection activeCell="C20" sqref="C20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0</v>
      </c>
      <c r="D2" s="1"/>
    </row>
    <row r="3" spans="3:4" s="2" customFormat="1" ht="12.75">
      <c r="C3" s="1" t="s">
        <v>137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5" t="s">
        <v>138</v>
      </c>
      <c r="E6" s="2"/>
    </row>
    <row r="7" spans="2:5" ht="12.75">
      <c r="B7" s="6"/>
      <c r="C7" s="4" t="s">
        <v>4</v>
      </c>
      <c r="D7" s="5">
        <v>90496</v>
      </c>
      <c r="E7" s="6"/>
    </row>
    <row r="8" spans="2:5" ht="12.75">
      <c r="B8" s="6"/>
      <c r="C8" s="7" t="s">
        <v>5</v>
      </c>
      <c r="D8" s="8">
        <f>SUM(D7)</f>
        <v>90496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5" ht="30" customHeight="1">
      <c r="B10" s="9">
        <v>1</v>
      </c>
      <c r="C10" s="10" t="s">
        <v>139</v>
      </c>
      <c r="D10" s="12" t="s">
        <v>54</v>
      </c>
      <c r="E10" s="12" t="s">
        <v>12</v>
      </c>
    </row>
    <row r="11" spans="2:5" ht="30" customHeight="1">
      <c r="B11" s="12">
        <v>2</v>
      </c>
      <c r="C11" s="11" t="s">
        <v>140</v>
      </c>
      <c r="D11" s="12" t="s">
        <v>93</v>
      </c>
      <c r="E11" s="12"/>
    </row>
    <row r="12" spans="2:5" ht="30" customHeight="1">
      <c r="B12" s="12">
        <v>3</v>
      </c>
      <c r="C12" s="11" t="s">
        <v>141</v>
      </c>
      <c r="D12" s="12" t="s">
        <v>91</v>
      </c>
      <c r="E12" s="12"/>
    </row>
    <row r="13" spans="2:5" ht="30" customHeight="1">
      <c r="B13" s="12">
        <v>4</v>
      </c>
      <c r="C13" s="11" t="s">
        <v>17</v>
      </c>
      <c r="D13" s="12" t="s">
        <v>142</v>
      </c>
      <c r="E13" s="12"/>
    </row>
    <row r="14" spans="2:5" ht="30" customHeight="1">
      <c r="B14" s="12">
        <v>5</v>
      </c>
      <c r="C14" s="11" t="s">
        <v>125</v>
      </c>
      <c r="D14" s="12" t="s">
        <v>143</v>
      </c>
      <c r="E14" s="12"/>
    </row>
    <row r="15" spans="2:5" ht="12.75">
      <c r="B15" s="14"/>
      <c r="C15" s="15"/>
      <c r="D15" s="23" t="s">
        <v>144</v>
      </c>
      <c r="E15" s="17"/>
    </row>
    <row r="16" spans="2:5" ht="12.75">
      <c r="B16" s="6"/>
      <c r="C16" s="6"/>
      <c r="D16" s="6"/>
      <c r="E16" s="6"/>
    </row>
    <row r="17" spans="2:5" ht="55.5" customHeight="1">
      <c r="B17" s="6"/>
      <c r="C17" s="18" t="s">
        <v>24</v>
      </c>
      <c r="D17" s="18"/>
      <c r="E17" s="18"/>
    </row>
    <row r="20" ht="12.75">
      <c r="C20" s="19" t="s">
        <v>25</v>
      </c>
    </row>
  </sheetData>
  <sheetProtection selectLockedCells="1" selectUnlockedCells="1"/>
  <mergeCells count="3">
    <mergeCell ref="C2:D2"/>
    <mergeCell ref="C3:D3"/>
    <mergeCell ref="C17:E1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E16"/>
  <sheetViews>
    <sheetView workbookViewId="0" topLeftCell="A1">
      <selection activeCell="C16" sqref="C16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0</v>
      </c>
      <c r="D2" s="1"/>
    </row>
    <row r="3" spans="3:4" s="2" customFormat="1" ht="12.75">
      <c r="C3" s="1" t="s">
        <v>145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5">
        <v>9313</v>
      </c>
      <c r="E6" s="2"/>
    </row>
    <row r="7" spans="2:5" ht="12.75">
      <c r="B7" s="6"/>
      <c r="C7" s="4" t="s">
        <v>4</v>
      </c>
      <c r="D7" s="5">
        <v>-10125</v>
      </c>
      <c r="E7" s="6"/>
    </row>
    <row r="8" spans="2:5" ht="12.75">
      <c r="B8" s="6"/>
      <c r="C8" s="7" t="s">
        <v>5</v>
      </c>
      <c r="D8" s="8">
        <f>D6+D7</f>
        <v>-812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5" ht="30" customHeight="1">
      <c r="B10" s="9">
        <v>1</v>
      </c>
      <c r="C10" s="11"/>
      <c r="D10" s="11"/>
      <c r="E10" s="12"/>
    </row>
    <row r="11" spans="2:5" ht="12.75">
      <c r="B11" s="14"/>
      <c r="C11" s="15" t="s">
        <v>22</v>
      </c>
      <c r="D11" s="23"/>
      <c r="E11" s="17"/>
    </row>
    <row r="12" spans="2:5" ht="12.75">
      <c r="B12" s="6"/>
      <c r="C12" s="6"/>
      <c r="D12" s="6"/>
      <c r="E12" s="6"/>
    </row>
    <row r="13" spans="2:5" ht="55.5" customHeight="1">
      <c r="B13" s="6"/>
      <c r="C13" s="18" t="s">
        <v>24</v>
      </c>
      <c r="D13" s="18"/>
      <c r="E13" s="18"/>
    </row>
    <row r="16" ht="12.75">
      <c r="C16" s="19" t="s">
        <v>25</v>
      </c>
    </row>
  </sheetData>
  <sheetProtection selectLockedCells="1" selectUnlockedCells="1"/>
  <mergeCells count="3">
    <mergeCell ref="C2:D2"/>
    <mergeCell ref="C3:D3"/>
    <mergeCell ref="C13:E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0"/>
  <sheetViews>
    <sheetView workbookViewId="0" topLeftCell="A1">
      <selection activeCell="C22" sqref="C22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0</v>
      </c>
      <c r="D2" s="1"/>
    </row>
    <row r="3" spans="3:4" s="2" customFormat="1" ht="12.75">
      <c r="C3" s="1" t="s">
        <v>26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5">
        <v>382441</v>
      </c>
      <c r="E6" s="2"/>
    </row>
    <row r="7" spans="2:5" ht="12.75">
      <c r="B7" s="6"/>
      <c r="C7" s="4" t="s">
        <v>4</v>
      </c>
      <c r="D7" s="5">
        <v>394383</v>
      </c>
      <c r="E7" s="6"/>
    </row>
    <row r="8" spans="2:5" ht="12.75">
      <c r="B8" s="6"/>
      <c r="C8" s="7" t="s">
        <v>5</v>
      </c>
      <c r="D8" s="8">
        <f>SUM(D6:D7)</f>
        <v>776824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5" ht="30" customHeight="1">
      <c r="B10" s="12">
        <v>1</v>
      </c>
      <c r="C10" s="20" t="s">
        <v>28</v>
      </c>
      <c r="D10" s="21">
        <v>60</v>
      </c>
      <c r="E10" s="22" t="s">
        <v>12</v>
      </c>
    </row>
    <row r="11" spans="2:5" ht="30" customHeight="1">
      <c r="B11" s="12">
        <v>2</v>
      </c>
      <c r="C11" s="20" t="s">
        <v>29</v>
      </c>
      <c r="D11" s="21">
        <v>80</v>
      </c>
      <c r="E11" s="22" t="s">
        <v>12</v>
      </c>
    </row>
    <row r="12" spans="2:5" ht="30" customHeight="1">
      <c r="B12" s="12">
        <v>5</v>
      </c>
      <c r="C12" s="20" t="s">
        <v>17</v>
      </c>
      <c r="D12" s="21" t="s">
        <v>30</v>
      </c>
      <c r="E12" s="22" t="s">
        <v>31</v>
      </c>
    </row>
    <row r="13" spans="2:5" ht="30" customHeight="1">
      <c r="B13" s="12">
        <v>6</v>
      </c>
      <c r="C13" s="20" t="s">
        <v>20</v>
      </c>
      <c r="D13" s="21">
        <v>60</v>
      </c>
      <c r="E13" s="22" t="s">
        <v>31</v>
      </c>
    </row>
    <row r="14" spans="2:5" ht="12.75">
      <c r="B14" s="14"/>
      <c r="C14" s="15" t="s">
        <v>22</v>
      </c>
      <c r="D14" s="23" t="s">
        <v>32</v>
      </c>
      <c r="E14" s="17"/>
    </row>
    <row r="15" spans="2:5" ht="12.75">
      <c r="B15" s="6"/>
      <c r="C15" s="6"/>
      <c r="D15" s="6"/>
      <c r="E15" s="6"/>
    </row>
    <row r="16" spans="2:5" ht="52.5" customHeight="1">
      <c r="B16" s="6"/>
      <c r="C16" s="24"/>
      <c r="D16" s="24"/>
      <c r="E16" s="24"/>
    </row>
    <row r="17" spans="2:5" ht="55.5" customHeight="1">
      <c r="B17" s="6"/>
      <c r="C17" s="18" t="s">
        <v>24</v>
      </c>
      <c r="D17" s="18"/>
      <c r="E17" s="18"/>
    </row>
    <row r="20" ht="12.75">
      <c r="C20" s="19" t="s">
        <v>25</v>
      </c>
    </row>
  </sheetData>
  <sheetProtection selectLockedCells="1" selectUnlockedCells="1"/>
  <mergeCells count="4">
    <mergeCell ref="C2:D2"/>
    <mergeCell ref="C3:D3"/>
    <mergeCell ref="C16:E16"/>
    <mergeCell ref="C17:E17"/>
  </mergeCells>
  <printOptions/>
  <pageMargins left="0.7" right="0.7" top="0.75" bottom="0.75" header="0.5118055555555555" footer="0.5118055555555555"/>
  <pageSetup horizontalDpi="300" verticalDpi="300" orientation="portrait" paperSize="9" scale="90"/>
</worksheet>
</file>

<file path=xl/worksheets/sheet20.xml><?xml version="1.0" encoding="utf-8"?>
<worksheet xmlns="http://schemas.openxmlformats.org/spreadsheetml/2006/main" xmlns:r="http://schemas.openxmlformats.org/officeDocument/2006/relationships">
  <dimension ref="B2:E17"/>
  <sheetViews>
    <sheetView workbookViewId="0" topLeftCell="A1">
      <selection activeCell="C17" sqref="C17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0</v>
      </c>
      <c r="D2" s="1"/>
    </row>
    <row r="3" spans="3:4" s="2" customFormat="1" ht="12.75">
      <c r="C3" s="1" t="s">
        <v>146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5">
        <v>11519</v>
      </c>
      <c r="E6" s="2"/>
    </row>
    <row r="7" spans="2:5" ht="12.75">
      <c r="B7" s="6"/>
      <c r="C7" s="4" t="s">
        <v>4</v>
      </c>
      <c r="D7" s="5">
        <v>22442</v>
      </c>
      <c r="E7" s="6"/>
    </row>
    <row r="8" spans="2:5" ht="12.75">
      <c r="B8" s="6"/>
      <c r="C8" s="7" t="s">
        <v>5</v>
      </c>
      <c r="D8" s="8">
        <f>D6+D7</f>
        <v>33961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5" ht="30" customHeight="1">
      <c r="B10" s="9">
        <v>1</v>
      </c>
      <c r="C10" s="11" t="s">
        <v>17</v>
      </c>
      <c r="D10" s="12" t="s">
        <v>143</v>
      </c>
      <c r="E10" s="12"/>
    </row>
    <row r="11" spans="2:5" ht="30" customHeight="1">
      <c r="B11" s="9">
        <v>2</v>
      </c>
      <c r="C11" s="11" t="s">
        <v>125</v>
      </c>
      <c r="D11" s="12" t="s">
        <v>147</v>
      </c>
      <c r="E11" s="12"/>
    </row>
    <row r="12" spans="2:5" ht="12.75">
      <c r="B12" s="14"/>
      <c r="C12" s="15" t="s">
        <v>22</v>
      </c>
      <c r="D12" s="23" t="s">
        <v>148</v>
      </c>
      <c r="E12" s="17"/>
    </row>
    <row r="13" spans="2:5" ht="12.75">
      <c r="B13" s="6"/>
      <c r="C13" s="6"/>
      <c r="D13" s="6"/>
      <c r="E13" s="6"/>
    </row>
    <row r="14" spans="2:5" ht="55.5" customHeight="1">
      <c r="B14" s="6"/>
      <c r="C14" s="18" t="s">
        <v>24</v>
      </c>
      <c r="D14" s="18"/>
      <c r="E14" s="18"/>
    </row>
    <row r="17" ht="12.75">
      <c r="C17" s="19" t="s">
        <v>25</v>
      </c>
    </row>
  </sheetData>
  <sheetProtection selectLockedCells="1" selectUnlockedCells="1"/>
  <mergeCells count="3">
    <mergeCell ref="C2:D2"/>
    <mergeCell ref="C3:D3"/>
    <mergeCell ref="C14:E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2:G16"/>
  <sheetViews>
    <sheetView workbookViewId="0" topLeftCell="A1">
      <selection activeCell="C16" sqref="C16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0</v>
      </c>
      <c r="D2" s="1"/>
    </row>
    <row r="3" spans="3:4" s="2" customFormat="1" ht="12.75">
      <c r="C3" s="1" t="s">
        <v>149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5">
        <v>13913</v>
      </c>
      <c r="E6" s="2"/>
    </row>
    <row r="7" spans="2:5" ht="12.75">
      <c r="B7" s="6"/>
      <c r="C7" s="4" t="s">
        <v>4</v>
      </c>
      <c r="D7" s="5">
        <v>-4792</v>
      </c>
      <c r="E7" s="6"/>
    </row>
    <row r="8" spans="2:5" ht="12.75">
      <c r="B8" s="6"/>
      <c r="C8" s="7" t="s">
        <v>5</v>
      </c>
      <c r="D8" s="8">
        <f>D6+D7</f>
        <v>9121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7" ht="30" customHeight="1">
      <c r="B10" s="9">
        <v>1</v>
      </c>
      <c r="C10" s="11" t="s">
        <v>150</v>
      </c>
      <c r="D10" s="12" t="s">
        <v>95</v>
      </c>
      <c r="E10" s="12"/>
      <c r="G10" s="39">
        <v>6.7</v>
      </c>
    </row>
    <row r="11" spans="2:5" ht="12.75">
      <c r="B11" s="14"/>
      <c r="C11" s="15" t="s">
        <v>22</v>
      </c>
      <c r="D11" s="23" t="s">
        <v>95</v>
      </c>
      <c r="E11" s="17"/>
    </row>
    <row r="12" spans="2:5" ht="12.75">
      <c r="B12" s="6"/>
      <c r="C12" s="6"/>
      <c r="D12" s="6"/>
      <c r="E12" s="6"/>
    </row>
    <row r="13" spans="2:5" ht="55.5" customHeight="1">
      <c r="B13" s="6"/>
      <c r="C13" s="18" t="s">
        <v>24</v>
      </c>
      <c r="D13" s="18"/>
      <c r="E13" s="18"/>
    </row>
    <row r="16" ht="12.75">
      <c r="C16" s="19" t="s">
        <v>25</v>
      </c>
    </row>
  </sheetData>
  <sheetProtection selectLockedCells="1" selectUnlockedCells="1"/>
  <mergeCells count="3">
    <mergeCell ref="C2:D2"/>
    <mergeCell ref="C3:D3"/>
    <mergeCell ref="C13:E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2:E16"/>
  <sheetViews>
    <sheetView workbookViewId="0" topLeftCell="A1">
      <selection activeCell="C16" sqref="C16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0</v>
      </c>
      <c r="D2" s="1"/>
    </row>
    <row r="3" spans="3:4" s="2" customFormat="1" ht="12.75">
      <c r="C3" s="1" t="s">
        <v>151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5">
        <v>5001</v>
      </c>
      <c r="E6" s="2"/>
    </row>
    <row r="7" spans="2:5" ht="12.75">
      <c r="B7" s="6"/>
      <c r="C7" s="4" t="s">
        <v>4</v>
      </c>
      <c r="D7" s="5">
        <v>-26442</v>
      </c>
      <c r="E7" s="6"/>
    </row>
    <row r="8" spans="2:5" ht="12.75">
      <c r="B8" s="6"/>
      <c r="C8" s="7" t="s">
        <v>5</v>
      </c>
      <c r="D8" s="8">
        <f>D6+D7</f>
        <v>-21441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5" ht="30" customHeight="1">
      <c r="B10" s="9">
        <v>1</v>
      </c>
      <c r="C10" s="10"/>
      <c r="D10" s="12"/>
      <c r="E10" s="12"/>
    </row>
    <row r="11" spans="2:5" ht="12.75">
      <c r="B11" s="14"/>
      <c r="C11" s="15" t="s">
        <v>22</v>
      </c>
      <c r="D11" s="23"/>
      <c r="E11" s="17"/>
    </row>
    <row r="12" spans="2:5" ht="12.75">
      <c r="B12" s="6"/>
      <c r="C12" s="6"/>
      <c r="D12" s="6"/>
      <c r="E12" s="6"/>
    </row>
    <row r="13" spans="2:5" ht="55.5" customHeight="1">
      <c r="B13" s="6"/>
      <c r="C13" s="18" t="s">
        <v>24</v>
      </c>
      <c r="D13" s="18"/>
      <c r="E13" s="18"/>
    </row>
    <row r="16" ht="12.75">
      <c r="C16" s="19" t="s">
        <v>25</v>
      </c>
    </row>
  </sheetData>
  <sheetProtection selectLockedCells="1" selectUnlockedCells="1"/>
  <mergeCells count="3">
    <mergeCell ref="C2:D2"/>
    <mergeCell ref="C3:D3"/>
    <mergeCell ref="C13:E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2:G17"/>
  <sheetViews>
    <sheetView workbookViewId="0" topLeftCell="A1">
      <selection activeCell="E11" sqref="E11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0</v>
      </c>
      <c r="D2" s="1"/>
    </row>
    <row r="3" spans="3:4" s="2" customFormat="1" ht="12.75">
      <c r="C3" s="1" t="s">
        <v>152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5">
        <v>12270</v>
      </c>
      <c r="E6" s="2"/>
    </row>
    <row r="7" spans="2:5" ht="12.75">
      <c r="B7" s="6"/>
      <c r="C7" s="4" t="s">
        <v>4</v>
      </c>
      <c r="D7" s="5">
        <v>24095</v>
      </c>
      <c r="E7" s="6"/>
    </row>
    <row r="8" spans="2:5" ht="12.75">
      <c r="B8" s="6"/>
      <c r="C8" s="7" t="s">
        <v>5</v>
      </c>
      <c r="D8" s="8">
        <f>D6+D7</f>
        <v>36365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7" ht="30" customHeight="1">
      <c r="B10" s="9">
        <v>1</v>
      </c>
      <c r="C10" s="11" t="s">
        <v>153</v>
      </c>
      <c r="D10" s="12" t="s">
        <v>65</v>
      </c>
      <c r="E10" s="12" t="s">
        <v>12</v>
      </c>
      <c r="G10">
        <v>9</v>
      </c>
    </row>
    <row r="11" spans="2:5" ht="30" customHeight="1">
      <c r="B11" s="9">
        <v>2</v>
      </c>
      <c r="C11" s="11" t="s">
        <v>17</v>
      </c>
      <c r="D11" s="12" t="s">
        <v>154</v>
      </c>
      <c r="E11" s="12" t="s">
        <v>19</v>
      </c>
    </row>
    <row r="12" spans="2:5" ht="12.75">
      <c r="B12" s="14"/>
      <c r="C12" s="15" t="s">
        <v>22</v>
      </c>
      <c r="D12" s="23" t="s">
        <v>155</v>
      </c>
      <c r="E12" s="17"/>
    </row>
    <row r="13" spans="2:5" ht="12.75">
      <c r="B13" s="6"/>
      <c r="C13" s="6"/>
      <c r="D13" s="6"/>
      <c r="E13" s="6"/>
    </row>
    <row r="14" spans="2:5" ht="55.5" customHeight="1">
      <c r="B14" s="6"/>
      <c r="C14" s="18" t="s">
        <v>24</v>
      </c>
      <c r="D14" s="18"/>
      <c r="E14" s="18"/>
    </row>
    <row r="17" ht="12.75">
      <c r="C17" s="19" t="s">
        <v>25</v>
      </c>
    </row>
  </sheetData>
  <sheetProtection selectLockedCells="1" selectUnlockedCells="1"/>
  <mergeCells count="3">
    <mergeCell ref="C2:D2"/>
    <mergeCell ref="C3:D3"/>
    <mergeCell ref="C14:E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2:E16"/>
  <sheetViews>
    <sheetView workbookViewId="0" topLeftCell="A1">
      <selection activeCell="E10" sqref="E10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0</v>
      </c>
      <c r="D2" s="1"/>
    </row>
    <row r="3" spans="3:4" s="2" customFormat="1" ht="12.75">
      <c r="C3" s="1" t="s">
        <v>156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5">
        <v>2475</v>
      </c>
      <c r="E6" s="2"/>
    </row>
    <row r="7" spans="2:5" ht="12.75">
      <c r="B7" s="6"/>
      <c r="C7" s="4" t="s">
        <v>4</v>
      </c>
      <c r="D7" s="5">
        <v>12498</v>
      </c>
      <c r="E7" s="6"/>
    </row>
    <row r="8" spans="2:5" ht="12.75">
      <c r="B8" s="6"/>
      <c r="C8" s="7" t="s">
        <v>5</v>
      </c>
      <c r="D8" s="8">
        <f>D6+D7</f>
        <v>14973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5" ht="30" customHeight="1">
      <c r="B10" s="9">
        <v>1</v>
      </c>
      <c r="C10" s="11" t="s">
        <v>150</v>
      </c>
      <c r="D10" s="12" t="s">
        <v>39</v>
      </c>
      <c r="E10" s="12" t="s">
        <v>19</v>
      </c>
    </row>
    <row r="11" spans="2:5" ht="12.75">
      <c r="B11" s="14"/>
      <c r="C11" s="15" t="s">
        <v>22</v>
      </c>
      <c r="D11" s="23" t="s">
        <v>39</v>
      </c>
      <c r="E11" s="17"/>
    </row>
    <row r="12" spans="2:5" ht="12.75">
      <c r="B12" s="6"/>
      <c r="C12" s="6"/>
      <c r="D12" s="6"/>
      <c r="E12" s="6"/>
    </row>
    <row r="13" spans="2:5" ht="55.5" customHeight="1">
      <c r="B13" s="6"/>
      <c r="C13" s="18" t="s">
        <v>24</v>
      </c>
      <c r="D13" s="18"/>
      <c r="E13" s="18"/>
    </row>
    <row r="16" ht="12.75">
      <c r="C16" s="19" t="s">
        <v>25</v>
      </c>
    </row>
  </sheetData>
  <sheetProtection selectLockedCells="1" selectUnlockedCells="1"/>
  <mergeCells count="3">
    <mergeCell ref="C2:D2"/>
    <mergeCell ref="C3:D3"/>
    <mergeCell ref="C13:E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2:E16"/>
  <sheetViews>
    <sheetView workbookViewId="0" topLeftCell="A1">
      <selection activeCell="C16" sqref="C16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0</v>
      </c>
      <c r="D2" s="1"/>
    </row>
    <row r="3" spans="3:4" s="2" customFormat="1" ht="12.75">
      <c r="C3" s="1" t="s">
        <v>157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5">
        <v>11012</v>
      </c>
      <c r="E6" s="2"/>
    </row>
    <row r="7" spans="2:5" ht="12.75">
      <c r="B7" s="6"/>
      <c r="C7" s="4" t="s">
        <v>4</v>
      </c>
      <c r="D7" s="5">
        <v>72666</v>
      </c>
      <c r="E7" s="6"/>
    </row>
    <row r="8" spans="2:5" ht="12.75">
      <c r="B8" s="6"/>
      <c r="C8" s="7" t="s">
        <v>5</v>
      </c>
      <c r="D8" s="8">
        <f>D6+D7</f>
        <v>83678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5" ht="30" customHeight="1">
      <c r="B10" s="9">
        <v>1</v>
      </c>
      <c r="C10" s="11" t="s">
        <v>150</v>
      </c>
      <c r="D10" s="12"/>
      <c r="E10" s="12"/>
    </row>
    <row r="11" spans="2:5" ht="12.75">
      <c r="B11" s="14"/>
      <c r="C11" s="15" t="s">
        <v>22</v>
      </c>
      <c r="D11" s="23"/>
      <c r="E11" s="17"/>
    </row>
    <row r="12" spans="2:5" ht="12.75">
      <c r="B12" s="6"/>
      <c r="C12" s="6"/>
      <c r="D12" s="6"/>
      <c r="E12" s="6"/>
    </row>
    <row r="13" spans="2:5" ht="55.5" customHeight="1">
      <c r="B13" s="6"/>
      <c r="C13" s="18" t="s">
        <v>24</v>
      </c>
      <c r="D13" s="18"/>
      <c r="E13" s="18"/>
    </row>
    <row r="16" ht="12.75">
      <c r="C16" s="19" t="s">
        <v>25</v>
      </c>
    </row>
  </sheetData>
  <sheetProtection selectLockedCells="1" selectUnlockedCells="1"/>
  <mergeCells count="3">
    <mergeCell ref="C2:D2"/>
    <mergeCell ref="C3:D3"/>
    <mergeCell ref="C13:E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2:E16"/>
  <sheetViews>
    <sheetView workbookViewId="0" topLeftCell="A1">
      <selection activeCell="C16" sqref="C16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0</v>
      </c>
      <c r="D2" s="1"/>
    </row>
    <row r="3" spans="3:4" s="2" customFormat="1" ht="12.75">
      <c r="C3" s="1" t="s">
        <v>158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5">
        <v>8978</v>
      </c>
      <c r="E6" s="2"/>
    </row>
    <row r="7" spans="2:5" ht="12.75">
      <c r="B7" s="6"/>
      <c r="C7" s="4" t="s">
        <v>4</v>
      </c>
      <c r="D7" s="5">
        <v>36851</v>
      </c>
      <c r="E7" s="6"/>
    </row>
    <row r="8" spans="2:5" ht="12.75">
      <c r="B8" s="6"/>
      <c r="C8" s="7" t="s">
        <v>5</v>
      </c>
      <c r="D8" s="8">
        <f>SUM(D6:D7)</f>
        <v>45829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5" ht="30" customHeight="1">
      <c r="B10" s="9">
        <v>1</v>
      </c>
      <c r="C10" s="11" t="s">
        <v>150</v>
      </c>
      <c r="D10" s="12"/>
      <c r="E10" s="12"/>
    </row>
    <row r="11" spans="2:5" ht="12.75">
      <c r="B11" s="14"/>
      <c r="C11" s="15" t="s">
        <v>22</v>
      </c>
      <c r="D11" s="23"/>
      <c r="E11" s="17"/>
    </row>
    <row r="12" spans="2:5" ht="12.75">
      <c r="B12" s="6"/>
      <c r="C12" s="6"/>
      <c r="D12" s="6"/>
      <c r="E12" s="6"/>
    </row>
    <row r="13" spans="2:5" ht="55.5" customHeight="1">
      <c r="B13" s="6"/>
      <c r="C13" s="18" t="s">
        <v>24</v>
      </c>
      <c r="D13" s="18"/>
      <c r="E13" s="18"/>
    </row>
    <row r="16" ht="12.75">
      <c r="C16" s="19" t="s">
        <v>25</v>
      </c>
    </row>
  </sheetData>
  <sheetProtection selectLockedCells="1" selectUnlockedCells="1"/>
  <mergeCells count="3">
    <mergeCell ref="C2:D2"/>
    <mergeCell ref="C3:D3"/>
    <mergeCell ref="C13:E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2:E16"/>
  <sheetViews>
    <sheetView workbookViewId="0" topLeftCell="A1">
      <selection activeCell="C16" sqref="C16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0</v>
      </c>
      <c r="D2" s="1"/>
    </row>
    <row r="3" spans="3:4" s="2" customFormat="1" ht="12.75">
      <c r="C3" s="1" t="s">
        <v>159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5">
        <v>6000</v>
      </c>
      <c r="E6" s="2"/>
    </row>
    <row r="7" spans="2:5" ht="12.75">
      <c r="B7" s="6"/>
      <c r="C7" s="4" t="s">
        <v>4</v>
      </c>
      <c r="D7" s="5">
        <v>-6844</v>
      </c>
      <c r="E7" s="6"/>
    </row>
    <row r="8" spans="2:5" ht="12.75">
      <c r="B8" s="6"/>
      <c r="C8" s="7" t="s">
        <v>5</v>
      </c>
      <c r="D8" s="8">
        <f>SUM(D6:D7)</f>
        <v>-844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5" ht="30" customHeight="1">
      <c r="B10" s="9"/>
      <c r="C10" s="11"/>
      <c r="D10" s="12"/>
      <c r="E10" s="12"/>
    </row>
    <row r="11" spans="2:5" ht="12.75">
      <c r="B11" s="14"/>
      <c r="C11" s="15" t="s">
        <v>22</v>
      </c>
      <c r="D11" s="23"/>
      <c r="E11" s="17"/>
    </row>
    <row r="12" spans="2:5" ht="12.75">
      <c r="B12" s="6"/>
      <c r="C12" s="6"/>
      <c r="D12" s="6"/>
      <c r="E12" s="6"/>
    </row>
    <row r="13" spans="2:5" ht="55.5" customHeight="1">
      <c r="B13" s="6"/>
      <c r="C13" s="18" t="s">
        <v>24</v>
      </c>
      <c r="D13" s="18"/>
      <c r="E13" s="18"/>
    </row>
    <row r="16" ht="12.75">
      <c r="C16" s="19" t="s">
        <v>25</v>
      </c>
    </row>
  </sheetData>
  <sheetProtection selectLockedCells="1" selectUnlockedCells="1"/>
  <mergeCells count="3">
    <mergeCell ref="C2:D2"/>
    <mergeCell ref="C3:D3"/>
    <mergeCell ref="C13:E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2:E16"/>
  <sheetViews>
    <sheetView workbookViewId="0" topLeftCell="A1">
      <selection activeCell="C16" sqref="C16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0</v>
      </c>
      <c r="D2" s="1"/>
    </row>
    <row r="3" spans="3:4" s="2" customFormat="1" ht="12.75">
      <c r="C3" s="1" t="s">
        <v>160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5">
        <v>6236</v>
      </c>
      <c r="E6" s="2"/>
    </row>
    <row r="7" spans="2:5" ht="12.75">
      <c r="B7" s="6"/>
      <c r="C7" s="4" t="s">
        <v>4</v>
      </c>
      <c r="D7" s="5">
        <v>43271</v>
      </c>
      <c r="E7" s="6"/>
    </row>
    <row r="8" spans="2:5" ht="12.75">
      <c r="B8" s="6"/>
      <c r="C8" s="7" t="s">
        <v>5</v>
      </c>
      <c r="D8" s="8">
        <f>SUM(D6:D7)</f>
        <v>49507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5" ht="30" customHeight="1">
      <c r="B10" s="9">
        <v>1</v>
      </c>
      <c r="C10" s="11" t="s">
        <v>150</v>
      </c>
      <c r="D10" s="12"/>
      <c r="E10" s="12"/>
    </row>
    <row r="11" spans="2:5" ht="12.75">
      <c r="B11" s="14"/>
      <c r="C11" s="15" t="s">
        <v>22</v>
      </c>
      <c r="D11" s="23"/>
      <c r="E11" s="17"/>
    </row>
    <row r="12" spans="2:5" ht="12.75">
      <c r="B12" s="6"/>
      <c r="C12" s="6"/>
      <c r="D12" s="6"/>
      <c r="E12" s="6"/>
    </row>
    <row r="13" spans="2:5" ht="55.5" customHeight="1">
      <c r="B13" s="6"/>
      <c r="C13" s="18" t="s">
        <v>24</v>
      </c>
      <c r="D13" s="18"/>
      <c r="E13" s="18"/>
    </row>
    <row r="16" ht="12.75">
      <c r="C16" s="19" t="s">
        <v>25</v>
      </c>
    </row>
  </sheetData>
  <sheetProtection selectLockedCells="1" selectUnlockedCells="1"/>
  <mergeCells count="3">
    <mergeCell ref="C2:D2"/>
    <mergeCell ref="C3:D3"/>
    <mergeCell ref="C13:E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B2:E16"/>
  <sheetViews>
    <sheetView workbookViewId="0" topLeftCell="A1">
      <selection activeCell="E10" sqref="E10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0</v>
      </c>
      <c r="D2" s="1"/>
    </row>
    <row r="3" spans="3:4" s="2" customFormat="1" ht="12.75">
      <c r="C3" s="1" t="s">
        <v>161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5">
        <v>3670</v>
      </c>
      <c r="E6" s="2"/>
    </row>
    <row r="7" spans="2:5" ht="12.75">
      <c r="B7" s="6"/>
      <c r="C7" s="4" t="s">
        <v>4</v>
      </c>
      <c r="D7" s="5">
        <v>15446</v>
      </c>
      <c r="E7" s="6"/>
    </row>
    <row r="8" spans="2:5" ht="12.75">
      <c r="B8" s="6"/>
      <c r="C8" s="7" t="s">
        <v>5</v>
      </c>
      <c r="D8" s="8">
        <f>D6+D7</f>
        <v>19116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5" ht="30" customHeight="1">
      <c r="B10" s="9">
        <v>1</v>
      </c>
      <c r="C10" s="11" t="s">
        <v>150</v>
      </c>
      <c r="D10" s="12" t="s">
        <v>93</v>
      </c>
      <c r="E10" s="12" t="s">
        <v>19</v>
      </c>
    </row>
    <row r="11" spans="2:5" ht="12.75">
      <c r="B11" s="14"/>
      <c r="C11" s="15" t="s">
        <v>22</v>
      </c>
      <c r="D11" s="23" t="s">
        <v>93</v>
      </c>
      <c r="E11" s="17"/>
    </row>
    <row r="12" spans="2:5" ht="12.75">
      <c r="B12" s="6"/>
      <c r="C12" s="6"/>
      <c r="D12" s="6"/>
      <c r="E12" s="6"/>
    </row>
    <row r="13" spans="2:5" ht="55.5" customHeight="1">
      <c r="B13" s="6"/>
      <c r="C13" s="18" t="s">
        <v>24</v>
      </c>
      <c r="D13" s="18"/>
      <c r="E13" s="18"/>
    </row>
    <row r="16" ht="12.75">
      <c r="C16" s="19" t="s">
        <v>25</v>
      </c>
    </row>
  </sheetData>
  <sheetProtection selectLockedCells="1" selectUnlockedCells="1"/>
  <mergeCells count="3">
    <mergeCell ref="C2:D2"/>
    <mergeCell ref="C3:D3"/>
    <mergeCell ref="C13:E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E22"/>
  <sheetViews>
    <sheetView workbookViewId="0" topLeftCell="A1">
      <selection activeCell="C18" sqref="C18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2:4" ht="12.75">
      <c r="B2" s="25"/>
      <c r="C2" s="1" t="s">
        <v>0</v>
      </c>
      <c r="D2" s="1"/>
    </row>
    <row r="3" spans="3:4" s="2" customFormat="1" ht="12.75">
      <c r="C3" s="1" t="s">
        <v>33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26">
        <v>385146</v>
      </c>
      <c r="E6" s="26"/>
    </row>
    <row r="7" spans="2:5" ht="12.75">
      <c r="B7" s="6"/>
      <c r="C7" s="4" t="s">
        <v>4</v>
      </c>
      <c r="D7" s="27">
        <v>217942</v>
      </c>
      <c r="E7" s="6"/>
    </row>
    <row r="8" spans="2:5" ht="12.75">
      <c r="B8" s="6"/>
      <c r="C8" s="7" t="s">
        <v>5</v>
      </c>
      <c r="D8" s="28">
        <f>SUM(D6:D7)</f>
        <v>603088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5" ht="30" customHeight="1">
      <c r="B10" s="12">
        <v>1</v>
      </c>
      <c r="C10" s="20" t="s">
        <v>34</v>
      </c>
      <c r="D10" s="12" t="s">
        <v>35</v>
      </c>
      <c r="E10" s="13" t="s">
        <v>12</v>
      </c>
    </row>
    <row r="11" spans="2:5" ht="30" customHeight="1">
      <c r="B11" s="12">
        <v>2</v>
      </c>
      <c r="C11" s="20" t="s">
        <v>36</v>
      </c>
      <c r="D11" s="12" t="s">
        <v>37</v>
      </c>
      <c r="E11" s="13" t="s">
        <v>12</v>
      </c>
    </row>
    <row r="12" spans="2:5" ht="30" customHeight="1">
      <c r="B12" s="12">
        <v>3</v>
      </c>
      <c r="C12" s="20" t="s">
        <v>38</v>
      </c>
      <c r="D12" s="12" t="s">
        <v>39</v>
      </c>
      <c r="E12" s="13" t="s">
        <v>12</v>
      </c>
    </row>
    <row r="13" spans="2:5" ht="30" customHeight="1">
      <c r="B13" s="12">
        <v>4</v>
      </c>
      <c r="C13" s="20" t="s">
        <v>40</v>
      </c>
      <c r="D13" s="12" t="s">
        <v>41</v>
      </c>
      <c r="E13" s="13" t="s">
        <v>12</v>
      </c>
    </row>
    <row r="14" spans="2:5" ht="48.75" customHeight="1">
      <c r="B14" s="12">
        <v>5</v>
      </c>
      <c r="C14" s="20" t="s">
        <v>17</v>
      </c>
      <c r="D14" s="12" t="s">
        <v>18</v>
      </c>
      <c r="E14" s="11" t="s">
        <v>31</v>
      </c>
    </row>
    <row r="15" spans="2:5" ht="40.5" customHeight="1">
      <c r="B15" s="12">
        <v>6</v>
      </c>
      <c r="C15" s="20" t="s">
        <v>20</v>
      </c>
      <c r="D15" s="12" t="s">
        <v>18</v>
      </c>
      <c r="E15" s="11" t="s">
        <v>31</v>
      </c>
    </row>
    <row r="16" spans="2:5" ht="12.75">
      <c r="B16" s="14"/>
      <c r="C16" s="15" t="s">
        <v>22</v>
      </c>
      <c r="D16" s="23" t="s">
        <v>42</v>
      </c>
      <c r="E16" s="17"/>
    </row>
    <row r="17" spans="2:5" ht="12.75">
      <c r="B17" s="6"/>
      <c r="C17" s="6"/>
      <c r="D17" s="6"/>
      <c r="E17" s="6"/>
    </row>
    <row r="18" spans="2:5" ht="52.5" customHeight="1">
      <c r="B18" s="6"/>
      <c r="C18" s="24"/>
      <c r="D18" s="24"/>
      <c r="E18" s="24"/>
    </row>
    <row r="19" spans="2:5" ht="55.5" customHeight="1">
      <c r="B19" s="6"/>
      <c r="C19" s="18" t="s">
        <v>24</v>
      </c>
      <c r="D19" s="18"/>
      <c r="E19" s="18"/>
    </row>
    <row r="22" ht="12.75">
      <c r="C22" s="19" t="s">
        <v>25</v>
      </c>
    </row>
  </sheetData>
  <sheetProtection selectLockedCells="1" selectUnlockedCells="1"/>
  <mergeCells count="4">
    <mergeCell ref="C2:D2"/>
    <mergeCell ref="C3:D3"/>
    <mergeCell ref="C18:E18"/>
    <mergeCell ref="C19:E19"/>
  </mergeCells>
  <printOptions/>
  <pageMargins left="0.7" right="0.7" top="0.75" bottom="0.75" header="0.5118055555555555" footer="0.5118055555555555"/>
  <pageSetup horizontalDpi="300" verticalDpi="300" orientation="portrait" paperSize="9" scale="90"/>
</worksheet>
</file>

<file path=xl/worksheets/sheet30.xml><?xml version="1.0" encoding="utf-8"?>
<worksheet xmlns="http://schemas.openxmlformats.org/spreadsheetml/2006/main" xmlns:r="http://schemas.openxmlformats.org/officeDocument/2006/relationships">
  <dimension ref="B2:E16"/>
  <sheetViews>
    <sheetView workbookViewId="0" topLeftCell="A1">
      <selection activeCell="E10" sqref="E10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0</v>
      </c>
      <c r="D2" s="1"/>
    </row>
    <row r="3" spans="3:4" s="2" customFormat="1" ht="12.75">
      <c r="C3" s="1" t="s">
        <v>162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5">
        <v>8686</v>
      </c>
      <c r="E6" s="2"/>
    </row>
    <row r="7" spans="2:5" ht="12.75">
      <c r="B7" s="6"/>
      <c r="C7" s="4" t="s">
        <v>4</v>
      </c>
      <c r="D7" s="5">
        <v>19970</v>
      </c>
      <c r="E7" s="6"/>
    </row>
    <row r="8" spans="2:5" ht="12.75">
      <c r="B8" s="6"/>
      <c r="C8" s="7" t="s">
        <v>5</v>
      </c>
      <c r="D8" s="8">
        <f>SUM(D6:D7)</f>
        <v>28656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5" ht="30" customHeight="1">
      <c r="B10" s="9">
        <v>1</v>
      </c>
      <c r="C10" s="11" t="s">
        <v>150</v>
      </c>
      <c r="D10" s="12" t="s">
        <v>63</v>
      </c>
      <c r="E10" s="12" t="s">
        <v>19</v>
      </c>
    </row>
    <row r="11" spans="2:5" ht="12.75">
      <c r="B11" s="14"/>
      <c r="C11" s="15" t="s">
        <v>22</v>
      </c>
      <c r="D11" s="23" t="s">
        <v>63</v>
      </c>
      <c r="E11" s="17"/>
    </row>
    <row r="12" spans="2:5" ht="12.75">
      <c r="B12" s="6"/>
      <c r="C12" s="6"/>
      <c r="D12" s="6"/>
      <c r="E12" s="6"/>
    </row>
    <row r="13" spans="2:5" ht="55.5" customHeight="1">
      <c r="B13" s="6"/>
      <c r="C13" s="18" t="s">
        <v>24</v>
      </c>
      <c r="D13" s="18"/>
      <c r="E13" s="18"/>
    </row>
    <row r="16" ht="12.75">
      <c r="C16" s="19" t="s">
        <v>25</v>
      </c>
    </row>
  </sheetData>
  <sheetProtection selectLockedCells="1" selectUnlockedCells="1"/>
  <mergeCells count="3">
    <mergeCell ref="C2:D2"/>
    <mergeCell ref="C3:D3"/>
    <mergeCell ref="C13:E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B2:E17"/>
  <sheetViews>
    <sheetView workbookViewId="0" topLeftCell="A1">
      <selection activeCell="C17" sqref="C17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0</v>
      </c>
      <c r="D2" s="1"/>
    </row>
    <row r="3" spans="3:4" s="2" customFormat="1" ht="12.75">
      <c r="C3" s="1" t="s">
        <v>163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5">
        <v>2154</v>
      </c>
      <c r="E6" s="2"/>
    </row>
    <row r="7" spans="2:5" ht="12.75">
      <c r="B7" s="6"/>
      <c r="C7" s="4" t="s">
        <v>4</v>
      </c>
      <c r="D7" s="5">
        <v>-9587</v>
      </c>
      <c r="E7" s="6"/>
    </row>
    <row r="8" spans="2:5" ht="12.75">
      <c r="B8" s="6"/>
      <c r="C8" s="7" t="s">
        <v>5</v>
      </c>
      <c r="D8" s="8">
        <f>SUM(D6:D7)</f>
        <v>-7433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5" ht="30" customHeight="1">
      <c r="B10" s="9"/>
      <c r="C10" s="11"/>
      <c r="D10" s="12"/>
      <c r="E10" s="12"/>
    </row>
    <row r="11" spans="2:5" ht="12.75">
      <c r="B11" s="14"/>
      <c r="C11" s="15" t="s">
        <v>22</v>
      </c>
      <c r="D11" s="23"/>
      <c r="E11" s="17"/>
    </row>
    <row r="12" spans="2:5" ht="12.75">
      <c r="B12" s="6"/>
      <c r="C12" s="6"/>
      <c r="D12" s="6"/>
      <c r="E12" s="6"/>
    </row>
    <row r="13" spans="2:5" ht="52.5" customHeight="1">
      <c r="B13" s="6"/>
      <c r="C13" s="24"/>
      <c r="D13" s="24"/>
      <c r="E13" s="24"/>
    </row>
    <row r="14" spans="2:5" ht="55.5" customHeight="1">
      <c r="B14" s="6"/>
      <c r="C14" s="18" t="s">
        <v>24</v>
      </c>
      <c r="D14" s="18"/>
      <c r="E14" s="18"/>
    </row>
    <row r="17" ht="12.75">
      <c r="C17" s="19" t="s">
        <v>25</v>
      </c>
    </row>
  </sheetData>
  <sheetProtection selectLockedCells="1" selectUnlockedCells="1"/>
  <mergeCells count="4">
    <mergeCell ref="C2:D2"/>
    <mergeCell ref="C3:D3"/>
    <mergeCell ref="C13:E13"/>
    <mergeCell ref="C14:E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B2:E16"/>
  <sheetViews>
    <sheetView workbookViewId="0" topLeftCell="A1">
      <selection activeCell="E10" sqref="E10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0</v>
      </c>
      <c r="D2" s="1"/>
    </row>
    <row r="3" spans="3:4" s="2" customFormat="1" ht="12.75">
      <c r="C3" s="1" t="s">
        <v>164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5">
        <v>1604</v>
      </c>
      <c r="E6" s="2"/>
    </row>
    <row r="7" spans="2:5" ht="12.75">
      <c r="B7" s="6"/>
      <c r="C7" s="4" t="s">
        <v>4</v>
      </c>
      <c r="D7" s="5">
        <v>21670</v>
      </c>
      <c r="E7" s="6"/>
    </row>
    <row r="8" spans="2:5" ht="12.75">
      <c r="B8" s="6"/>
      <c r="C8" s="7" t="s">
        <v>5</v>
      </c>
      <c r="D8" s="8">
        <f>SUM(D6:D7)</f>
        <v>23274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5" ht="30" customHeight="1">
      <c r="B10" s="9">
        <v>1</v>
      </c>
      <c r="C10" s="11" t="s">
        <v>150</v>
      </c>
      <c r="D10" s="12" t="s">
        <v>143</v>
      </c>
      <c r="E10" s="12" t="s">
        <v>19</v>
      </c>
    </row>
    <row r="11" spans="2:5" ht="12.75">
      <c r="B11" s="14"/>
      <c r="C11" s="15" t="s">
        <v>22</v>
      </c>
      <c r="D11" s="23" t="s">
        <v>143</v>
      </c>
      <c r="E11" s="17"/>
    </row>
    <row r="12" spans="2:5" ht="12.75">
      <c r="B12" s="6"/>
      <c r="C12" s="6"/>
      <c r="D12" s="6"/>
      <c r="E12" s="6"/>
    </row>
    <row r="13" spans="2:5" ht="55.5" customHeight="1">
      <c r="B13" s="6"/>
      <c r="C13" s="18" t="s">
        <v>24</v>
      </c>
      <c r="D13" s="18"/>
      <c r="E13" s="18"/>
    </row>
    <row r="16" ht="12.75">
      <c r="C16" s="19" t="s">
        <v>25</v>
      </c>
    </row>
  </sheetData>
  <sheetProtection selectLockedCells="1" selectUnlockedCells="1"/>
  <mergeCells count="3">
    <mergeCell ref="C2:D2"/>
    <mergeCell ref="C3:D3"/>
    <mergeCell ref="C13:E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B2:E16"/>
  <sheetViews>
    <sheetView workbookViewId="0" topLeftCell="A1">
      <selection activeCell="D11" sqref="D11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0</v>
      </c>
      <c r="D2" s="1"/>
    </row>
    <row r="3" spans="3:4" s="2" customFormat="1" ht="12.75">
      <c r="C3" s="1" t="s">
        <v>165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5">
        <v>4613</v>
      </c>
      <c r="E6" s="2"/>
    </row>
    <row r="7" spans="2:5" ht="12.75">
      <c r="B7" s="6"/>
      <c r="C7" s="4" t="s">
        <v>4</v>
      </c>
      <c r="D7" s="5">
        <v>25191</v>
      </c>
      <c r="E7" s="6"/>
    </row>
    <row r="8" spans="2:5" ht="12.75">
      <c r="B8" s="6"/>
      <c r="C8" s="7" t="s">
        <v>5</v>
      </c>
      <c r="D8" s="8">
        <f>SUM(D6:D7)</f>
        <v>29804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5" ht="30" customHeight="1">
      <c r="B10" s="9"/>
      <c r="C10" s="11" t="s">
        <v>150</v>
      </c>
      <c r="D10" s="12" t="s">
        <v>166</v>
      </c>
      <c r="E10" s="12" t="s">
        <v>19</v>
      </c>
    </row>
    <row r="11" spans="2:5" ht="12.75">
      <c r="B11" s="14"/>
      <c r="C11" s="15" t="s">
        <v>22</v>
      </c>
      <c r="D11" s="23" t="s">
        <v>166</v>
      </c>
      <c r="E11" s="17"/>
    </row>
    <row r="12" spans="2:5" ht="12.75">
      <c r="B12" s="6"/>
      <c r="C12" s="6"/>
      <c r="D12" s="6"/>
      <c r="E12" s="6"/>
    </row>
    <row r="13" spans="2:5" ht="55.5" customHeight="1">
      <c r="B13" s="6"/>
      <c r="C13" s="18" t="s">
        <v>24</v>
      </c>
      <c r="D13" s="18"/>
      <c r="E13" s="18"/>
    </row>
    <row r="16" ht="12.75">
      <c r="C16" s="19" t="s">
        <v>25</v>
      </c>
    </row>
  </sheetData>
  <sheetProtection selectLockedCells="1" selectUnlockedCells="1"/>
  <mergeCells count="3">
    <mergeCell ref="C2:D2"/>
    <mergeCell ref="C3:D3"/>
    <mergeCell ref="C13:E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B2:E16"/>
  <sheetViews>
    <sheetView workbookViewId="0" topLeftCell="A1">
      <selection activeCell="C16" sqref="C16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0</v>
      </c>
      <c r="D2" s="1"/>
    </row>
    <row r="3" spans="3:4" s="2" customFormat="1" ht="12.75">
      <c r="C3" s="1" t="s">
        <v>167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5">
        <v>4886</v>
      </c>
      <c r="E6" s="2"/>
    </row>
    <row r="7" spans="2:5" ht="12.75">
      <c r="B7" s="6"/>
      <c r="C7" s="4" t="s">
        <v>4</v>
      </c>
      <c r="D7" s="5">
        <v>38204</v>
      </c>
      <c r="E7" s="6"/>
    </row>
    <row r="8" spans="2:5" ht="12.75">
      <c r="B8" s="6"/>
      <c r="C8" s="7" t="s">
        <v>5</v>
      </c>
      <c r="D8" s="8">
        <f>SUM(D6:D7)</f>
        <v>43090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5" ht="30" customHeight="1">
      <c r="B10" s="9">
        <v>1</v>
      </c>
      <c r="C10" s="11" t="s">
        <v>150</v>
      </c>
      <c r="D10" s="12"/>
      <c r="E10" s="12"/>
    </row>
    <row r="11" spans="2:5" ht="12.75">
      <c r="B11" s="14"/>
      <c r="C11" s="15" t="s">
        <v>22</v>
      </c>
      <c r="D11" s="23"/>
      <c r="E11" s="17"/>
    </row>
    <row r="12" spans="2:5" ht="12.75">
      <c r="B12" s="6"/>
      <c r="C12" s="6"/>
      <c r="D12" s="6"/>
      <c r="E12" s="6"/>
    </row>
    <row r="13" spans="2:5" ht="55.5" customHeight="1">
      <c r="B13" s="6"/>
      <c r="C13" s="18" t="s">
        <v>24</v>
      </c>
      <c r="D13" s="18"/>
      <c r="E13" s="18"/>
    </row>
    <row r="16" ht="12.75">
      <c r="C16" s="19" t="s">
        <v>25</v>
      </c>
    </row>
  </sheetData>
  <sheetProtection selectLockedCells="1" selectUnlockedCells="1"/>
  <mergeCells count="3">
    <mergeCell ref="C2:D2"/>
    <mergeCell ref="C3:D3"/>
    <mergeCell ref="C13:E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B2:E16"/>
  <sheetViews>
    <sheetView workbookViewId="0" topLeftCell="A1">
      <selection activeCell="E10" sqref="E10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120</v>
      </c>
      <c r="D2" s="1"/>
    </row>
    <row r="3" spans="3:4" s="2" customFormat="1" ht="12.75">
      <c r="C3" s="1" t="s">
        <v>168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5">
        <v>5221</v>
      </c>
      <c r="E6" s="2"/>
    </row>
    <row r="7" spans="2:5" ht="12.75">
      <c r="B7" s="6"/>
      <c r="C7" s="4" t="s">
        <v>4</v>
      </c>
      <c r="D7" s="5">
        <v>19961</v>
      </c>
      <c r="E7" s="6"/>
    </row>
    <row r="8" spans="2:5" ht="12.75">
      <c r="B8" s="6"/>
      <c r="C8" s="7" t="s">
        <v>5</v>
      </c>
      <c r="D8" s="8">
        <f>SUM(D6:D7)</f>
        <v>25182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5" ht="30" customHeight="1">
      <c r="B10" s="9">
        <v>1</v>
      </c>
      <c r="C10" s="11" t="s">
        <v>150</v>
      </c>
      <c r="D10" s="12" t="s">
        <v>169</v>
      </c>
      <c r="E10" s="12" t="s">
        <v>19</v>
      </c>
    </row>
    <row r="11" spans="2:5" ht="12.75">
      <c r="B11" s="14"/>
      <c r="C11" s="15" t="s">
        <v>22</v>
      </c>
      <c r="D11" s="23" t="s">
        <v>169</v>
      </c>
      <c r="E11" s="17"/>
    </row>
    <row r="12" spans="2:5" ht="12.75">
      <c r="B12" s="6"/>
      <c r="C12" s="6"/>
      <c r="D12" s="6"/>
      <c r="E12" s="6"/>
    </row>
    <row r="13" spans="2:5" ht="55.5" customHeight="1">
      <c r="B13" s="6"/>
      <c r="C13" s="18" t="s">
        <v>24</v>
      </c>
      <c r="D13" s="18"/>
      <c r="E13" s="18"/>
    </row>
    <row r="16" ht="12.75">
      <c r="C16" s="19" t="s">
        <v>25</v>
      </c>
    </row>
  </sheetData>
  <sheetProtection selectLockedCells="1" selectUnlockedCells="1"/>
  <mergeCells count="3">
    <mergeCell ref="C2:D2"/>
    <mergeCell ref="C3:D3"/>
    <mergeCell ref="C13:E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B2:E16"/>
  <sheetViews>
    <sheetView workbookViewId="0" topLeftCell="A1">
      <selection activeCell="C16" sqref="C16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120</v>
      </c>
      <c r="D2" s="1"/>
    </row>
    <row r="3" spans="3:4" s="2" customFormat="1" ht="12.75">
      <c r="C3" s="1" t="s">
        <v>170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5">
        <v>9330</v>
      </c>
      <c r="E6" s="2"/>
    </row>
    <row r="7" spans="2:5" ht="12.75">
      <c r="B7" s="6"/>
      <c r="C7" s="4" t="s">
        <v>4</v>
      </c>
      <c r="D7" s="5">
        <v>52201</v>
      </c>
      <c r="E7" s="6"/>
    </row>
    <row r="8" spans="2:5" ht="12.75">
      <c r="B8" s="6"/>
      <c r="C8" s="7" t="s">
        <v>5</v>
      </c>
      <c r="D8" s="8">
        <f>SUM(D6:D7)</f>
        <v>61531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5" ht="30" customHeight="1">
      <c r="B10" s="9">
        <v>1</v>
      </c>
      <c r="C10" s="11" t="s">
        <v>150</v>
      </c>
      <c r="D10" s="12"/>
      <c r="E10" s="12"/>
    </row>
    <row r="11" spans="2:5" ht="12.75">
      <c r="B11" s="14"/>
      <c r="C11" s="15" t="s">
        <v>22</v>
      </c>
      <c r="D11" s="23"/>
      <c r="E11" s="17"/>
    </row>
    <row r="12" spans="2:5" ht="12.75">
      <c r="B12" s="6"/>
      <c r="C12" s="6"/>
      <c r="D12" s="6"/>
      <c r="E12" s="6"/>
    </row>
    <row r="13" spans="2:5" ht="55.5" customHeight="1">
      <c r="B13" s="6"/>
      <c r="C13" s="18" t="s">
        <v>24</v>
      </c>
      <c r="D13" s="18"/>
      <c r="E13" s="18"/>
    </row>
    <row r="16" ht="12.75">
      <c r="C16" s="19" t="s">
        <v>25</v>
      </c>
    </row>
  </sheetData>
  <sheetProtection selectLockedCells="1" selectUnlockedCells="1"/>
  <mergeCells count="3">
    <mergeCell ref="C2:D2"/>
    <mergeCell ref="C3:D3"/>
    <mergeCell ref="C13:E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B2:E16"/>
  <sheetViews>
    <sheetView workbookViewId="0" topLeftCell="A1">
      <selection activeCell="C16" sqref="C16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0</v>
      </c>
      <c r="D2" s="1"/>
    </row>
    <row r="3" spans="3:4" s="2" customFormat="1" ht="12.75">
      <c r="C3" s="1" t="s">
        <v>171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5">
        <v>10386</v>
      </c>
      <c r="E6" s="2"/>
    </row>
    <row r="7" spans="2:5" ht="12.75">
      <c r="B7" s="6"/>
      <c r="C7" s="4" t="s">
        <v>4</v>
      </c>
      <c r="D7" s="5">
        <v>65424</v>
      </c>
      <c r="E7" s="6"/>
    </row>
    <row r="8" spans="2:5" ht="12.75">
      <c r="B8" s="6"/>
      <c r="C8" s="7" t="s">
        <v>5</v>
      </c>
      <c r="D8" s="8">
        <f>SUM(D6:D7)</f>
        <v>75810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5" ht="30" customHeight="1">
      <c r="B10" s="9">
        <v>1</v>
      </c>
      <c r="C10" s="11" t="s">
        <v>150</v>
      </c>
      <c r="D10" s="12"/>
      <c r="E10" s="12"/>
    </row>
    <row r="11" spans="2:5" ht="12.75">
      <c r="B11" s="14"/>
      <c r="C11" s="15" t="s">
        <v>22</v>
      </c>
      <c r="D11" s="23"/>
      <c r="E11" s="17"/>
    </row>
    <row r="12" spans="2:5" ht="12.75">
      <c r="B12" s="6"/>
      <c r="C12" s="6"/>
      <c r="D12" s="6"/>
      <c r="E12" s="6"/>
    </row>
    <row r="13" spans="2:5" ht="55.5" customHeight="1">
      <c r="B13" s="6"/>
      <c r="C13" s="18" t="s">
        <v>24</v>
      </c>
      <c r="D13" s="18"/>
      <c r="E13" s="18"/>
    </row>
    <row r="16" ht="12.75">
      <c r="C16" s="19" t="s">
        <v>25</v>
      </c>
    </row>
  </sheetData>
  <sheetProtection selectLockedCells="1" selectUnlockedCells="1"/>
  <mergeCells count="3">
    <mergeCell ref="C2:D2"/>
    <mergeCell ref="C3:D3"/>
    <mergeCell ref="C13:E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B2:E16"/>
  <sheetViews>
    <sheetView workbookViewId="0" topLeftCell="A1">
      <selection activeCell="E10" sqref="E10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0</v>
      </c>
      <c r="D2" s="1"/>
    </row>
    <row r="3" spans="3:4" s="2" customFormat="1" ht="12.75">
      <c r="C3" s="1" t="s">
        <v>172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5">
        <v>6988</v>
      </c>
      <c r="E6" s="2"/>
    </row>
    <row r="7" spans="2:5" ht="12.75">
      <c r="B7" s="6"/>
      <c r="C7" s="4" t="s">
        <v>4</v>
      </c>
      <c r="D7" s="5">
        <v>26478</v>
      </c>
      <c r="E7" s="6"/>
    </row>
    <row r="8" spans="2:5" ht="12.75">
      <c r="B8" s="6"/>
      <c r="C8" s="7" t="s">
        <v>5</v>
      </c>
      <c r="D8" s="8">
        <f>SUM(D6:D7)</f>
        <v>33466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5" ht="30" customHeight="1">
      <c r="B10" s="9">
        <v>1</v>
      </c>
      <c r="C10" s="11" t="s">
        <v>150</v>
      </c>
      <c r="D10" s="12" t="s">
        <v>148</v>
      </c>
      <c r="E10" s="12" t="s">
        <v>19</v>
      </c>
    </row>
    <row r="11" spans="2:5" ht="12.75">
      <c r="B11" s="14"/>
      <c r="C11" s="15" t="s">
        <v>22</v>
      </c>
      <c r="D11" s="23"/>
      <c r="E11" s="17"/>
    </row>
    <row r="12" spans="2:5" ht="12.75">
      <c r="B12" s="6"/>
      <c r="C12" s="6"/>
      <c r="D12" s="6"/>
      <c r="E12" s="6"/>
    </row>
    <row r="13" spans="2:5" ht="55.5" customHeight="1">
      <c r="B13" s="6"/>
      <c r="C13" s="18" t="s">
        <v>24</v>
      </c>
      <c r="D13" s="18"/>
      <c r="E13" s="18"/>
    </row>
    <row r="16" ht="12.75">
      <c r="C16" s="19" t="s">
        <v>25</v>
      </c>
    </row>
  </sheetData>
  <sheetProtection selectLockedCells="1" selectUnlockedCells="1"/>
  <mergeCells count="3">
    <mergeCell ref="C2:D2"/>
    <mergeCell ref="C3:D3"/>
    <mergeCell ref="C13:E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B2:E16"/>
  <sheetViews>
    <sheetView workbookViewId="0" topLeftCell="A1">
      <selection activeCell="E10" sqref="E10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0</v>
      </c>
      <c r="D2" s="1"/>
    </row>
    <row r="3" spans="3:4" s="2" customFormat="1" ht="12.75">
      <c r="C3" s="1" t="s">
        <v>173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5">
        <v>3227</v>
      </c>
      <c r="E6" s="2"/>
    </row>
    <row r="7" spans="2:5" ht="12.75">
      <c r="B7" s="6"/>
      <c r="C7" s="4" t="s">
        <v>4</v>
      </c>
      <c r="D7" s="5">
        <v>13674</v>
      </c>
      <c r="E7" s="6"/>
    </row>
    <row r="8" spans="2:5" ht="12.75">
      <c r="B8" s="6"/>
      <c r="C8" s="7" t="s">
        <v>5</v>
      </c>
      <c r="D8" s="8">
        <f>SUM(D6:D7)</f>
        <v>16901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5" ht="30" customHeight="1">
      <c r="B10" s="9">
        <v>1</v>
      </c>
      <c r="C10" s="11" t="s">
        <v>150</v>
      </c>
      <c r="D10" s="12" t="s">
        <v>65</v>
      </c>
      <c r="E10" s="12" t="s">
        <v>19</v>
      </c>
    </row>
    <row r="11" spans="2:5" ht="12.75">
      <c r="B11" s="14"/>
      <c r="C11" s="15" t="s">
        <v>22</v>
      </c>
      <c r="D11" s="23"/>
      <c r="E11" s="17"/>
    </row>
    <row r="12" spans="2:5" ht="12.75">
      <c r="B12" s="6"/>
      <c r="C12" s="6"/>
      <c r="D12" s="6"/>
      <c r="E12" s="6"/>
    </row>
    <row r="13" spans="2:5" ht="55.5" customHeight="1">
      <c r="B13" s="6"/>
      <c r="C13" s="18" t="s">
        <v>24</v>
      </c>
      <c r="D13" s="18"/>
      <c r="E13" s="18"/>
    </row>
    <row r="16" ht="12.75">
      <c r="C16" s="19" t="s">
        <v>25</v>
      </c>
    </row>
  </sheetData>
  <sheetProtection selectLockedCells="1" selectUnlockedCells="1"/>
  <mergeCells count="3">
    <mergeCell ref="C2:D2"/>
    <mergeCell ref="C3:D3"/>
    <mergeCell ref="C13:E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E24"/>
  <sheetViews>
    <sheetView workbookViewId="0" topLeftCell="A7">
      <selection activeCell="E14" sqref="E14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0</v>
      </c>
      <c r="D2" s="1"/>
    </row>
    <row r="3" spans="3:4" s="2" customFormat="1" ht="12.75">
      <c r="C3" s="1" t="s">
        <v>43</v>
      </c>
      <c r="D3" s="1"/>
    </row>
    <row r="4" s="2" customFormat="1" ht="12.75"/>
    <row r="5" spans="2:5" ht="12.75">
      <c r="B5" s="29"/>
      <c r="C5" s="3" t="s">
        <v>2</v>
      </c>
      <c r="D5" s="2"/>
      <c r="E5" s="2"/>
    </row>
    <row r="6" spans="2:5" ht="12.75">
      <c r="B6" s="2"/>
      <c r="C6" s="4"/>
      <c r="D6" s="5"/>
      <c r="E6" s="2"/>
    </row>
    <row r="7" spans="2:5" ht="29.25" customHeight="1">
      <c r="B7" s="2"/>
      <c r="C7" s="30" t="s">
        <v>3</v>
      </c>
      <c r="D7" s="31">
        <v>247562</v>
      </c>
      <c r="E7" s="32"/>
    </row>
    <row r="8" spans="2:5" ht="12.75">
      <c r="B8" s="6"/>
      <c r="C8" s="33" t="s">
        <v>4</v>
      </c>
      <c r="D8" s="5">
        <v>28135</v>
      </c>
      <c r="E8" s="34"/>
    </row>
    <row r="9" spans="2:5" ht="12.75">
      <c r="B9" s="6"/>
      <c r="C9" s="35" t="s">
        <v>5</v>
      </c>
      <c r="D9" s="8">
        <f>SUM(D7:D8)</f>
        <v>275697</v>
      </c>
      <c r="E9" s="6"/>
    </row>
    <row r="10" spans="2:5" ht="48.75" customHeight="1">
      <c r="B10" s="9" t="s">
        <v>6</v>
      </c>
      <c r="C10" s="10" t="s">
        <v>7</v>
      </c>
      <c r="D10" s="11" t="s">
        <v>27</v>
      </c>
      <c r="E10" s="12" t="s">
        <v>9</v>
      </c>
    </row>
    <row r="11" spans="2:5" ht="30" customHeight="1">
      <c r="B11" s="12">
        <v>1</v>
      </c>
      <c r="C11" s="11" t="s">
        <v>44</v>
      </c>
      <c r="D11" s="12" t="s">
        <v>45</v>
      </c>
      <c r="E11" s="13" t="s">
        <v>12</v>
      </c>
    </row>
    <row r="12" spans="2:5" ht="30" customHeight="1">
      <c r="B12" s="12">
        <v>2</v>
      </c>
      <c r="C12" s="11" t="s">
        <v>46</v>
      </c>
      <c r="D12" s="12" t="s">
        <v>47</v>
      </c>
      <c r="E12" s="13" t="s">
        <v>12</v>
      </c>
    </row>
    <row r="13" spans="2:5" ht="30" customHeight="1">
      <c r="B13" s="12">
        <v>3</v>
      </c>
      <c r="C13" s="11" t="s">
        <v>48</v>
      </c>
      <c r="D13" s="12" t="s">
        <v>49</v>
      </c>
      <c r="E13" s="13" t="s">
        <v>12</v>
      </c>
    </row>
    <row r="14" spans="2:5" ht="30" customHeight="1">
      <c r="B14" s="12">
        <v>4</v>
      </c>
      <c r="C14" s="11" t="s">
        <v>50</v>
      </c>
      <c r="D14" s="12" t="s">
        <v>51</v>
      </c>
      <c r="E14" s="13" t="s">
        <v>12</v>
      </c>
    </row>
    <row r="15" spans="2:5" ht="30" customHeight="1">
      <c r="B15" s="12">
        <v>4</v>
      </c>
      <c r="C15" s="11" t="s">
        <v>52</v>
      </c>
      <c r="D15" s="12" t="s">
        <v>53</v>
      </c>
      <c r="E15" s="13" t="s">
        <v>12</v>
      </c>
    </row>
    <row r="16" spans="2:5" ht="30" customHeight="1">
      <c r="B16" s="12">
        <v>5</v>
      </c>
      <c r="C16" s="11" t="s">
        <v>17</v>
      </c>
      <c r="D16" s="12" t="s">
        <v>54</v>
      </c>
      <c r="E16" s="13" t="s">
        <v>19</v>
      </c>
    </row>
    <row r="17" spans="2:5" ht="30" customHeight="1">
      <c r="B17" s="12">
        <v>6</v>
      </c>
      <c r="C17" s="11" t="s">
        <v>20</v>
      </c>
      <c r="D17" s="12" t="s">
        <v>55</v>
      </c>
      <c r="E17" s="13" t="s">
        <v>19</v>
      </c>
    </row>
    <row r="18" spans="2:5" ht="12.75">
      <c r="B18" s="14"/>
      <c r="C18" s="15" t="s">
        <v>22</v>
      </c>
      <c r="D18" s="23" t="s">
        <v>56</v>
      </c>
      <c r="E18" s="17"/>
    </row>
    <row r="19" spans="2:5" ht="12.75">
      <c r="B19" s="6"/>
      <c r="C19" s="6"/>
      <c r="D19" s="6"/>
      <c r="E19" s="6"/>
    </row>
    <row r="20" spans="2:5" ht="52.5" customHeight="1">
      <c r="B20" s="6"/>
      <c r="C20" s="24"/>
      <c r="D20" s="24"/>
      <c r="E20" s="24"/>
    </row>
    <row r="21" spans="2:5" ht="55.5" customHeight="1">
      <c r="B21" s="6"/>
      <c r="C21" s="18" t="s">
        <v>24</v>
      </c>
      <c r="D21" s="18"/>
      <c r="E21" s="18"/>
    </row>
    <row r="24" ht="12.75">
      <c r="C24" s="19" t="s">
        <v>25</v>
      </c>
    </row>
  </sheetData>
  <sheetProtection selectLockedCells="1" selectUnlockedCells="1"/>
  <mergeCells count="4">
    <mergeCell ref="C2:D2"/>
    <mergeCell ref="C3:D3"/>
    <mergeCell ref="C20:E20"/>
    <mergeCell ref="C21:E21"/>
  </mergeCells>
  <printOptions/>
  <pageMargins left="0.7" right="0.7" top="0.75" bottom="0.75" header="0.5118055555555555" footer="0.5118055555555555"/>
  <pageSetup horizontalDpi="300" verticalDpi="300" orientation="portrait" paperSize="9" scale="90"/>
</worksheet>
</file>

<file path=xl/worksheets/sheet40.xml><?xml version="1.0" encoding="utf-8"?>
<worksheet xmlns="http://schemas.openxmlformats.org/spreadsheetml/2006/main" xmlns:r="http://schemas.openxmlformats.org/officeDocument/2006/relationships">
  <dimension ref="B2:E16"/>
  <sheetViews>
    <sheetView workbookViewId="0" topLeftCell="A1">
      <selection activeCell="E10" sqref="E10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0</v>
      </c>
      <c r="D2" s="1"/>
    </row>
    <row r="3" spans="3:4" s="2" customFormat="1" ht="12.75">
      <c r="C3" s="1" t="s">
        <v>174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5">
        <v>9833</v>
      </c>
      <c r="E6" s="2"/>
    </row>
    <row r="7" spans="2:5" ht="12.75">
      <c r="B7" s="6"/>
      <c r="C7" s="4" t="s">
        <v>175</v>
      </c>
      <c r="D7" s="5">
        <v>32688</v>
      </c>
      <c r="E7" s="6"/>
    </row>
    <row r="8" spans="2:5" ht="12.75">
      <c r="B8" s="6"/>
      <c r="C8" s="7" t="s">
        <v>5</v>
      </c>
      <c r="D8" s="8">
        <f>SUM(D6:D7)</f>
        <v>42521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5" ht="30" customHeight="1">
      <c r="B10" s="9">
        <v>1</v>
      </c>
      <c r="C10" s="11" t="s">
        <v>150</v>
      </c>
      <c r="D10" s="12" t="s">
        <v>176</v>
      </c>
      <c r="E10" s="12" t="s">
        <v>19</v>
      </c>
    </row>
    <row r="11" spans="2:5" ht="12.75">
      <c r="B11" s="14"/>
      <c r="C11" s="15" t="s">
        <v>22</v>
      </c>
      <c r="D11" s="23" t="s">
        <v>176</v>
      </c>
      <c r="E11" s="17"/>
    </row>
    <row r="12" spans="2:5" ht="12.75">
      <c r="B12" s="6"/>
      <c r="C12" s="6"/>
      <c r="D12" s="6"/>
      <c r="E12" s="6"/>
    </row>
    <row r="13" spans="2:5" ht="55.5" customHeight="1">
      <c r="B13" s="6"/>
      <c r="C13" s="18" t="s">
        <v>24</v>
      </c>
      <c r="D13" s="18"/>
      <c r="E13" s="18"/>
    </row>
    <row r="16" ht="12.75">
      <c r="C16" s="19" t="s">
        <v>25</v>
      </c>
    </row>
  </sheetData>
  <sheetProtection selectLockedCells="1" selectUnlockedCells="1"/>
  <mergeCells count="3">
    <mergeCell ref="C2:D2"/>
    <mergeCell ref="C3:D3"/>
    <mergeCell ref="C13:E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B2:E16"/>
  <sheetViews>
    <sheetView workbookViewId="0" topLeftCell="A1">
      <selection activeCell="E10" sqref="E10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0</v>
      </c>
      <c r="D2" s="1"/>
    </row>
    <row r="3" spans="3:4" s="2" customFormat="1" ht="12.75">
      <c r="C3" s="1" t="s">
        <v>177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5">
        <v>9868</v>
      </c>
      <c r="E6" s="2"/>
    </row>
    <row r="7" spans="2:5" ht="12.75">
      <c r="B7" s="6"/>
      <c r="C7" s="4" t="s">
        <v>4</v>
      </c>
      <c r="D7" s="5">
        <v>42363</v>
      </c>
      <c r="E7" s="6"/>
    </row>
    <row r="8" spans="2:5" ht="12.75">
      <c r="B8" s="6"/>
      <c r="C8" s="7" t="s">
        <v>5</v>
      </c>
      <c r="D8" s="8">
        <f>SUM(D6:D7)</f>
        <v>52231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5" ht="30" customHeight="1">
      <c r="B10" s="9">
        <v>1</v>
      </c>
      <c r="C10" s="11" t="s">
        <v>150</v>
      </c>
      <c r="D10" s="12" t="s">
        <v>178</v>
      </c>
      <c r="E10" s="12" t="s">
        <v>19</v>
      </c>
    </row>
    <row r="11" spans="2:5" ht="12.75">
      <c r="B11" s="14"/>
      <c r="C11" s="15" t="s">
        <v>22</v>
      </c>
      <c r="D11" s="23" t="s">
        <v>178</v>
      </c>
      <c r="E11" s="17"/>
    </row>
    <row r="12" spans="2:5" ht="12.75">
      <c r="B12" s="6"/>
      <c r="C12" s="6"/>
      <c r="D12" s="6"/>
      <c r="E12" s="6"/>
    </row>
    <row r="13" spans="2:5" ht="55.5" customHeight="1">
      <c r="B13" s="6"/>
      <c r="C13" s="18" t="s">
        <v>179</v>
      </c>
      <c r="D13" s="18"/>
      <c r="E13" s="18"/>
    </row>
    <row r="16" ht="12.75">
      <c r="C16" s="19" t="s">
        <v>25</v>
      </c>
    </row>
  </sheetData>
  <sheetProtection selectLockedCells="1" selectUnlockedCells="1"/>
  <mergeCells count="3">
    <mergeCell ref="C2:D2"/>
    <mergeCell ref="C3:D3"/>
    <mergeCell ref="C13:E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B2:E16"/>
  <sheetViews>
    <sheetView workbookViewId="0" topLeftCell="A1">
      <selection activeCell="E10" sqref="E10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0</v>
      </c>
      <c r="D2" s="1"/>
    </row>
    <row r="3" spans="3:4" s="2" customFormat="1" ht="12.75">
      <c r="C3" s="1" t="s">
        <v>180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5">
        <v>7242</v>
      </c>
      <c r="E6" s="2"/>
    </row>
    <row r="7" spans="2:5" ht="12.75">
      <c r="B7" s="6"/>
      <c r="C7" s="4" t="s">
        <v>4</v>
      </c>
      <c r="D7" s="5">
        <v>24175</v>
      </c>
      <c r="E7" s="6"/>
    </row>
    <row r="8" spans="2:5" ht="12.75">
      <c r="B8" s="6"/>
      <c r="C8" s="7" t="s">
        <v>5</v>
      </c>
      <c r="D8" s="8">
        <f>SUM(D6:D7)</f>
        <v>31417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5" ht="30" customHeight="1">
      <c r="B10" s="9">
        <v>1</v>
      </c>
      <c r="C10" s="11" t="s">
        <v>150</v>
      </c>
      <c r="D10" s="12" t="s">
        <v>181</v>
      </c>
      <c r="E10" s="12" t="s">
        <v>19</v>
      </c>
    </row>
    <row r="11" spans="2:5" ht="12.75">
      <c r="B11" s="14"/>
      <c r="C11" s="15" t="s">
        <v>22</v>
      </c>
      <c r="D11" s="23" t="s">
        <v>181</v>
      </c>
      <c r="E11" s="17"/>
    </row>
    <row r="12" spans="2:5" ht="12.75">
      <c r="B12" s="6"/>
      <c r="C12" s="6"/>
      <c r="D12" s="6"/>
      <c r="E12" s="6"/>
    </row>
    <row r="13" spans="2:5" ht="55.5" customHeight="1">
      <c r="B13" s="6"/>
      <c r="C13" s="18" t="s">
        <v>182</v>
      </c>
      <c r="D13" s="18"/>
      <c r="E13" s="18"/>
    </row>
    <row r="16" ht="12.75">
      <c r="C16" s="19" t="s">
        <v>25</v>
      </c>
    </row>
  </sheetData>
  <sheetProtection selectLockedCells="1" selectUnlockedCells="1"/>
  <mergeCells count="3">
    <mergeCell ref="C2:D2"/>
    <mergeCell ref="C3:D3"/>
    <mergeCell ref="C13:E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B2:E16"/>
  <sheetViews>
    <sheetView workbookViewId="0" topLeftCell="A1">
      <selection activeCell="E10" sqref="E10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0</v>
      </c>
      <c r="D2" s="1"/>
    </row>
    <row r="3" spans="3:4" s="2" customFormat="1" ht="12.75">
      <c r="C3" s="1" t="s">
        <v>183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5">
        <v>5218</v>
      </c>
      <c r="E6" s="2"/>
    </row>
    <row r="7" spans="2:5" ht="12.75">
      <c r="B7" s="6"/>
      <c r="C7" s="4" t="s">
        <v>4</v>
      </c>
      <c r="D7" s="5">
        <v>8916</v>
      </c>
      <c r="E7" s="6"/>
    </row>
    <row r="8" spans="2:5" ht="12.75">
      <c r="B8" s="6"/>
      <c r="C8" s="7" t="s">
        <v>5</v>
      </c>
      <c r="D8" s="8">
        <f>SUM(D6:D7)</f>
        <v>14134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5" ht="30" customHeight="1">
      <c r="B10" s="9">
        <v>1</v>
      </c>
      <c r="C10" s="11" t="s">
        <v>150</v>
      </c>
      <c r="D10" s="12" t="s">
        <v>55</v>
      </c>
      <c r="E10" s="12" t="s">
        <v>19</v>
      </c>
    </row>
    <row r="11" spans="2:5" ht="12.75">
      <c r="B11" s="14"/>
      <c r="C11" s="15" t="s">
        <v>22</v>
      </c>
      <c r="D11" s="23" t="s">
        <v>55</v>
      </c>
      <c r="E11" s="17"/>
    </row>
    <row r="12" spans="2:5" ht="12.75">
      <c r="B12" s="6"/>
      <c r="C12" s="6"/>
      <c r="D12" s="6"/>
      <c r="E12" s="6"/>
    </row>
    <row r="13" spans="2:5" ht="55.5" customHeight="1">
      <c r="B13" s="6"/>
      <c r="C13" s="18" t="s">
        <v>24</v>
      </c>
      <c r="D13" s="18"/>
      <c r="E13" s="18"/>
    </row>
    <row r="16" ht="12.75">
      <c r="C16" s="19" t="s">
        <v>25</v>
      </c>
    </row>
  </sheetData>
  <sheetProtection selectLockedCells="1" selectUnlockedCells="1"/>
  <mergeCells count="3">
    <mergeCell ref="C2:D2"/>
    <mergeCell ref="C3:D3"/>
    <mergeCell ref="C13:E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B2:E16"/>
  <sheetViews>
    <sheetView workbookViewId="0" topLeftCell="A1">
      <selection activeCell="E10" sqref="E10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0</v>
      </c>
      <c r="D2" s="1"/>
    </row>
    <row r="3" spans="3:4" s="2" customFormat="1" ht="12.75">
      <c r="C3" s="1" t="s">
        <v>184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5">
        <v>4562</v>
      </c>
      <c r="E6" s="2"/>
    </row>
    <row r="7" spans="2:5" ht="12.75">
      <c r="B7" s="6"/>
      <c r="C7" s="4" t="s">
        <v>4</v>
      </c>
      <c r="D7" s="5">
        <v>27276</v>
      </c>
      <c r="E7" s="6"/>
    </row>
    <row r="8" spans="2:5" ht="12.75">
      <c r="B8" s="6"/>
      <c r="C8" s="7" t="s">
        <v>5</v>
      </c>
      <c r="D8" s="8">
        <f>SUM(D6:D7)</f>
        <v>31838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5" ht="30" customHeight="1">
      <c r="B10" s="9">
        <v>1</v>
      </c>
      <c r="C10" s="11" t="s">
        <v>150</v>
      </c>
      <c r="D10" s="12" t="s">
        <v>181</v>
      </c>
      <c r="E10" s="12" t="s">
        <v>19</v>
      </c>
    </row>
    <row r="11" spans="2:5" ht="12.75">
      <c r="B11" s="14"/>
      <c r="C11" s="15" t="s">
        <v>22</v>
      </c>
      <c r="D11" s="23" t="s">
        <v>181</v>
      </c>
      <c r="E11" s="17"/>
    </row>
    <row r="12" spans="2:5" ht="12.75">
      <c r="B12" s="6"/>
      <c r="C12" s="6"/>
      <c r="D12" s="6"/>
      <c r="E12" s="6"/>
    </row>
    <row r="13" spans="2:5" ht="55.5" customHeight="1">
      <c r="B13" s="6"/>
      <c r="C13" s="18" t="s">
        <v>24</v>
      </c>
      <c r="D13" s="18"/>
      <c r="E13" s="18"/>
    </row>
    <row r="16" ht="12.75">
      <c r="C16" s="19" t="s">
        <v>25</v>
      </c>
    </row>
  </sheetData>
  <sheetProtection selectLockedCells="1" selectUnlockedCells="1"/>
  <mergeCells count="3">
    <mergeCell ref="C2:D2"/>
    <mergeCell ref="C3:D3"/>
    <mergeCell ref="C13:E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B2:E16"/>
  <sheetViews>
    <sheetView workbookViewId="0" topLeftCell="A1">
      <selection activeCell="E10" sqref="E10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0</v>
      </c>
      <c r="D2" s="1"/>
    </row>
    <row r="3" spans="3:4" s="2" customFormat="1" ht="12.75">
      <c r="C3" s="1" t="s">
        <v>185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5">
        <v>1025</v>
      </c>
      <c r="E6" s="2"/>
    </row>
    <row r="7" spans="2:5" ht="12.75">
      <c r="B7" s="6"/>
      <c r="C7" s="4" t="s">
        <v>4</v>
      </c>
      <c r="D7" s="5">
        <v>9220</v>
      </c>
      <c r="E7" s="6"/>
    </row>
    <row r="8" spans="2:5" ht="12.75">
      <c r="B8" s="6"/>
      <c r="C8" s="7" t="s">
        <v>5</v>
      </c>
      <c r="D8" s="8">
        <f>SUM(D6:D7)</f>
        <v>10245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5" ht="30" customHeight="1">
      <c r="B10" s="9">
        <v>1</v>
      </c>
      <c r="C10" s="11" t="s">
        <v>150</v>
      </c>
      <c r="D10" s="12" t="s">
        <v>147</v>
      </c>
      <c r="E10" s="12" t="s">
        <v>19</v>
      </c>
    </row>
    <row r="11" spans="2:5" ht="12.75">
      <c r="B11" s="14"/>
      <c r="C11" s="15" t="s">
        <v>22</v>
      </c>
      <c r="D11" s="23" t="s">
        <v>147</v>
      </c>
      <c r="E11" s="17"/>
    </row>
    <row r="12" spans="2:5" ht="12.75">
      <c r="B12" s="6"/>
      <c r="C12" s="6"/>
      <c r="D12" s="6"/>
      <c r="E12" s="6"/>
    </row>
    <row r="13" spans="2:5" ht="55.5" customHeight="1">
      <c r="B13" s="6"/>
      <c r="C13" s="18" t="s">
        <v>24</v>
      </c>
      <c r="D13" s="18"/>
      <c r="E13" s="18"/>
    </row>
    <row r="16" ht="12.75">
      <c r="C16" s="19" t="s">
        <v>25</v>
      </c>
    </row>
  </sheetData>
  <sheetProtection selectLockedCells="1" selectUnlockedCells="1"/>
  <mergeCells count="3">
    <mergeCell ref="C2:D2"/>
    <mergeCell ref="C3:D3"/>
    <mergeCell ref="C13:E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B2:E16"/>
  <sheetViews>
    <sheetView workbookViewId="0" topLeftCell="A1">
      <selection activeCell="E10" sqref="E10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0</v>
      </c>
      <c r="D2" s="1"/>
    </row>
    <row r="3" spans="3:4" s="2" customFormat="1" ht="12.75">
      <c r="C3" s="1" t="s">
        <v>186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5">
        <v>4943</v>
      </c>
      <c r="E6" s="2"/>
    </row>
    <row r="7" spans="2:5" ht="12.75">
      <c r="B7" s="6"/>
      <c r="C7" s="4" t="s">
        <v>4</v>
      </c>
      <c r="D7" s="5">
        <v>17537</v>
      </c>
      <c r="E7" s="6"/>
    </row>
    <row r="8" spans="2:5" ht="12.75">
      <c r="B8" s="6"/>
      <c r="C8" s="7" t="s">
        <v>5</v>
      </c>
      <c r="D8" s="8">
        <f>SUM(D6:D7)</f>
        <v>22480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5" ht="30" customHeight="1">
      <c r="B10" s="9">
        <v>1</v>
      </c>
      <c r="C10" s="11" t="s">
        <v>150</v>
      </c>
      <c r="D10" s="12" t="s">
        <v>142</v>
      </c>
      <c r="E10" s="12" t="s">
        <v>19</v>
      </c>
    </row>
    <row r="11" spans="2:5" ht="12.75">
      <c r="B11" s="14"/>
      <c r="C11" s="15" t="s">
        <v>22</v>
      </c>
      <c r="D11" s="23" t="s">
        <v>142</v>
      </c>
      <c r="E11" s="17"/>
    </row>
    <row r="12" spans="2:5" ht="12.75">
      <c r="B12" s="6"/>
      <c r="C12" s="6"/>
      <c r="D12" s="6"/>
      <c r="E12" s="6"/>
    </row>
    <row r="13" spans="2:5" ht="55.5" customHeight="1">
      <c r="B13" s="6"/>
      <c r="C13" s="18" t="s">
        <v>24</v>
      </c>
      <c r="D13" s="18"/>
      <c r="E13" s="18"/>
    </row>
    <row r="16" ht="12.75">
      <c r="C16" s="19" t="s">
        <v>25</v>
      </c>
    </row>
  </sheetData>
  <sheetProtection selectLockedCells="1" selectUnlockedCells="1"/>
  <mergeCells count="3">
    <mergeCell ref="C2:D2"/>
    <mergeCell ref="C3:D3"/>
    <mergeCell ref="C13:E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B2:E16"/>
  <sheetViews>
    <sheetView workbookViewId="0" topLeftCell="A1">
      <selection activeCell="E10" sqref="E10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0</v>
      </c>
      <c r="D2" s="1"/>
    </row>
    <row r="3" spans="3:4" s="2" customFormat="1" ht="12.75">
      <c r="C3" s="1" t="s">
        <v>187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5">
        <v>3649</v>
      </c>
      <c r="E6" s="2"/>
    </row>
    <row r="7" spans="2:5" ht="12.75">
      <c r="B7" s="6"/>
      <c r="C7" s="4" t="s">
        <v>4</v>
      </c>
      <c r="D7" s="5">
        <v>16310</v>
      </c>
      <c r="E7" s="6"/>
    </row>
    <row r="8" spans="2:5" ht="12.75">
      <c r="B8" s="6"/>
      <c r="C8" s="7" t="s">
        <v>5</v>
      </c>
      <c r="D8" s="8">
        <f>SUM(D6:D7)</f>
        <v>19959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5" ht="30" customHeight="1">
      <c r="B10" s="9">
        <v>1</v>
      </c>
      <c r="C10" s="11" t="s">
        <v>150</v>
      </c>
      <c r="D10" s="12" t="s">
        <v>54</v>
      </c>
      <c r="E10" s="12" t="s">
        <v>19</v>
      </c>
    </row>
    <row r="11" spans="2:5" ht="12.75">
      <c r="B11" s="14"/>
      <c r="C11" s="15" t="s">
        <v>22</v>
      </c>
      <c r="D11" s="23" t="s">
        <v>54</v>
      </c>
      <c r="E11" s="17"/>
    </row>
    <row r="12" spans="2:5" ht="12.75">
      <c r="B12" s="6"/>
      <c r="C12" s="6"/>
      <c r="D12" s="6"/>
      <c r="E12" s="6"/>
    </row>
    <row r="13" spans="2:5" ht="55.5" customHeight="1">
      <c r="B13" s="6"/>
      <c r="C13" s="18" t="s">
        <v>24</v>
      </c>
      <c r="D13" s="18"/>
      <c r="E13" s="18"/>
    </row>
    <row r="16" ht="12.75">
      <c r="C16" s="19" t="s">
        <v>25</v>
      </c>
    </row>
  </sheetData>
  <sheetProtection selectLockedCells="1" selectUnlockedCells="1"/>
  <mergeCells count="3">
    <mergeCell ref="C2:D2"/>
    <mergeCell ref="C3:D3"/>
    <mergeCell ref="C13:E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B2:E16"/>
  <sheetViews>
    <sheetView workbookViewId="0" topLeftCell="A1">
      <selection activeCell="E10" sqref="E10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0</v>
      </c>
      <c r="D2" s="1"/>
    </row>
    <row r="3" spans="3:4" s="2" customFormat="1" ht="12.75">
      <c r="C3" s="1" t="s">
        <v>188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5">
        <v>5559</v>
      </c>
      <c r="E6" s="2"/>
    </row>
    <row r="7" spans="2:5" ht="12.75">
      <c r="B7" s="6"/>
      <c r="C7" s="4" t="s">
        <v>4</v>
      </c>
      <c r="D7" s="5">
        <v>-3169</v>
      </c>
      <c r="E7" s="6"/>
    </row>
    <row r="8" spans="2:5" ht="12.75">
      <c r="B8" s="6"/>
      <c r="C8" s="7" t="s">
        <v>5</v>
      </c>
      <c r="D8" s="8">
        <f>SUM(D6:D7)</f>
        <v>2390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5" ht="30" customHeight="1">
      <c r="B10" s="9">
        <v>1</v>
      </c>
      <c r="C10" s="11" t="s">
        <v>150</v>
      </c>
      <c r="D10" s="12" t="s">
        <v>189</v>
      </c>
      <c r="E10" s="12" t="s">
        <v>19</v>
      </c>
    </row>
    <row r="11" spans="2:5" ht="12.75">
      <c r="B11" s="14"/>
      <c r="C11" s="15" t="s">
        <v>22</v>
      </c>
      <c r="D11" s="23" t="s">
        <v>189</v>
      </c>
      <c r="E11" s="17"/>
    </row>
    <row r="12" spans="2:5" ht="12.75">
      <c r="B12" s="6"/>
      <c r="C12" s="6"/>
      <c r="D12" s="6"/>
      <c r="E12" s="6"/>
    </row>
    <row r="13" spans="2:5" ht="55.5" customHeight="1">
      <c r="B13" s="6"/>
      <c r="C13" s="18" t="s">
        <v>190</v>
      </c>
      <c r="D13" s="18"/>
      <c r="E13" s="18"/>
    </row>
    <row r="16" ht="12.75">
      <c r="C16" s="19" t="s">
        <v>25</v>
      </c>
    </row>
  </sheetData>
  <sheetProtection selectLockedCells="1" selectUnlockedCells="1"/>
  <mergeCells count="3">
    <mergeCell ref="C2:D2"/>
    <mergeCell ref="C3:D3"/>
    <mergeCell ref="C13:E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B2:E16"/>
  <sheetViews>
    <sheetView workbookViewId="0" topLeftCell="A1">
      <selection activeCell="E10" sqref="E10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0</v>
      </c>
      <c r="D2" s="1"/>
    </row>
    <row r="3" spans="3:4" s="2" customFormat="1" ht="12.75">
      <c r="C3" s="1" t="s">
        <v>191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5">
        <v>3393</v>
      </c>
      <c r="E6" s="2"/>
    </row>
    <row r="7" spans="2:5" ht="12.75">
      <c r="B7" s="6"/>
      <c r="C7" s="4" t="s">
        <v>4</v>
      </c>
      <c r="D7" s="5">
        <v>22677</v>
      </c>
      <c r="E7" s="6"/>
    </row>
    <row r="8" spans="2:5" ht="12.75">
      <c r="B8" s="6"/>
      <c r="C8" s="7" t="s">
        <v>5</v>
      </c>
      <c r="D8" s="8">
        <f>SUM(D6:D7)</f>
        <v>26070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5" ht="30" customHeight="1">
      <c r="B10" s="9">
        <v>1</v>
      </c>
      <c r="C10" s="11" t="s">
        <v>150</v>
      </c>
      <c r="D10" s="12" t="s">
        <v>192</v>
      </c>
      <c r="E10" s="12" t="s">
        <v>19</v>
      </c>
    </row>
    <row r="11" spans="2:5" ht="12.75">
      <c r="B11" s="14"/>
      <c r="C11" s="15" t="s">
        <v>22</v>
      </c>
      <c r="D11" s="23" t="s">
        <v>192</v>
      </c>
      <c r="E11" s="17"/>
    </row>
    <row r="12" spans="2:5" ht="12.75">
      <c r="B12" s="6"/>
      <c r="C12" s="6"/>
      <c r="D12" s="6"/>
      <c r="E12" s="6"/>
    </row>
    <row r="13" spans="2:5" ht="55.5" customHeight="1">
      <c r="B13" s="6"/>
      <c r="C13" s="18" t="s">
        <v>24</v>
      </c>
      <c r="D13" s="18"/>
      <c r="E13" s="18"/>
    </row>
    <row r="16" ht="12.75">
      <c r="C16" s="19" t="s">
        <v>25</v>
      </c>
    </row>
  </sheetData>
  <sheetProtection selectLockedCells="1" selectUnlockedCells="1"/>
  <mergeCells count="3">
    <mergeCell ref="C2:D2"/>
    <mergeCell ref="C3:D3"/>
    <mergeCell ref="C13:E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E23"/>
  <sheetViews>
    <sheetView workbookViewId="0" topLeftCell="A1">
      <selection activeCell="I18" sqref="I18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0</v>
      </c>
      <c r="D2" s="1"/>
    </row>
    <row r="3" spans="3:4" s="2" customFormat="1" ht="12.75">
      <c r="C3" s="1" t="s">
        <v>57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33" t="s">
        <v>3</v>
      </c>
      <c r="D6" s="27">
        <v>209131</v>
      </c>
      <c r="E6" s="2"/>
    </row>
    <row r="7" spans="2:5" ht="23.25" customHeight="1">
      <c r="B7" s="2"/>
      <c r="C7" s="30" t="s">
        <v>4</v>
      </c>
      <c r="D7" s="36">
        <v>311458</v>
      </c>
      <c r="E7" s="32"/>
    </row>
    <row r="8" spans="2:5" ht="12.75">
      <c r="B8" s="6"/>
      <c r="C8" s="33" t="s">
        <v>5</v>
      </c>
      <c r="D8" s="27">
        <f>SUM(D6:D7)</f>
        <v>520589</v>
      </c>
      <c r="E8" s="34"/>
    </row>
    <row r="9" spans="2:5" ht="12.75">
      <c r="B9" s="6"/>
      <c r="C9" s="7"/>
      <c r="D9" s="8"/>
      <c r="E9" s="6"/>
    </row>
    <row r="10" spans="2:5" ht="48.75" customHeight="1">
      <c r="B10" s="9" t="s">
        <v>6</v>
      </c>
      <c r="C10" s="10" t="s">
        <v>7</v>
      </c>
      <c r="D10" s="11" t="s">
        <v>27</v>
      </c>
      <c r="E10" s="12" t="s">
        <v>9</v>
      </c>
    </row>
    <row r="11" spans="2:5" ht="30" customHeight="1">
      <c r="B11" s="12">
        <v>1</v>
      </c>
      <c r="C11" s="11" t="s">
        <v>58</v>
      </c>
      <c r="D11" s="12" t="s">
        <v>59</v>
      </c>
      <c r="E11" s="13" t="s">
        <v>12</v>
      </c>
    </row>
    <row r="12" spans="2:5" ht="30" customHeight="1">
      <c r="B12" s="12">
        <v>2</v>
      </c>
      <c r="C12" s="11" t="s">
        <v>60</v>
      </c>
      <c r="D12" s="12" t="s">
        <v>61</v>
      </c>
      <c r="E12" s="13" t="s">
        <v>12</v>
      </c>
    </row>
    <row r="13" spans="2:5" ht="30" customHeight="1">
      <c r="B13" s="12">
        <v>3</v>
      </c>
      <c r="C13" s="11" t="s">
        <v>62</v>
      </c>
      <c r="D13" s="12" t="s">
        <v>63</v>
      </c>
      <c r="E13" s="13" t="s">
        <v>12</v>
      </c>
    </row>
    <row r="14" spans="2:5" ht="30" customHeight="1">
      <c r="B14" s="12">
        <v>5</v>
      </c>
      <c r="C14" s="11" t="s">
        <v>64</v>
      </c>
      <c r="D14" s="12" t="s">
        <v>65</v>
      </c>
      <c r="E14" s="13" t="s">
        <v>12</v>
      </c>
    </row>
    <row r="15" spans="2:5" ht="30" customHeight="1">
      <c r="B15" s="12">
        <v>9</v>
      </c>
      <c r="C15" s="11" t="s">
        <v>17</v>
      </c>
      <c r="D15" s="12" t="s">
        <v>66</v>
      </c>
      <c r="E15" s="13" t="s">
        <v>19</v>
      </c>
    </row>
    <row r="16" spans="2:5" ht="30" customHeight="1">
      <c r="B16" s="12">
        <v>10</v>
      </c>
      <c r="C16" s="11" t="s">
        <v>20</v>
      </c>
      <c r="D16" s="12" t="s">
        <v>67</v>
      </c>
      <c r="E16" s="13" t="s">
        <v>19</v>
      </c>
    </row>
    <row r="17" spans="2:5" ht="12.75">
      <c r="B17" s="14"/>
      <c r="C17" s="15" t="s">
        <v>22</v>
      </c>
      <c r="D17" s="23">
        <v>332</v>
      </c>
      <c r="E17" s="17"/>
    </row>
    <row r="18" spans="2:5" ht="12.75">
      <c r="B18" s="6"/>
      <c r="C18" s="6"/>
      <c r="D18" s="6"/>
      <c r="E18" s="6"/>
    </row>
    <row r="19" spans="2:5" ht="52.5" customHeight="1">
      <c r="B19" s="6"/>
      <c r="C19" s="24"/>
      <c r="D19" s="24"/>
      <c r="E19" s="24"/>
    </row>
    <row r="20" spans="2:5" ht="55.5" customHeight="1">
      <c r="B20" s="6"/>
      <c r="C20" s="18" t="s">
        <v>24</v>
      </c>
      <c r="D20" s="18"/>
      <c r="E20" s="18"/>
    </row>
    <row r="23" ht="12.75">
      <c r="C23" s="19" t="s">
        <v>25</v>
      </c>
    </row>
  </sheetData>
  <sheetProtection selectLockedCells="1" selectUnlockedCells="1"/>
  <mergeCells count="4">
    <mergeCell ref="C2:D2"/>
    <mergeCell ref="C3:D3"/>
    <mergeCell ref="C19:E19"/>
    <mergeCell ref="C20:E20"/>
  </mergeCells>
  <printOptions/>
  <pageMargins left="0.7" right="0.7" top="0.75" bottom="0.75" header="0.5118055555555555" footer="0.5118055555555555"/>
  <pageSetup horizontalDpi="300" verticalDpi="300" orientation="portrait" paperSize="9" scale="90"/>
</worksheet>
</file>

<file path=xl/worksheets/sheet50.xml><?xml version="1.0" encoding="utf-8"?>
<worksheet xmlns="http://schemas.openxmlformats.org/spreadsheetml/2006/main" xmlns:r="http://schemas.openxmlformats.org/officeDocument/2006/relationships">
  <dimension ref="B2:E16"/>
  <sheetViews>
    <sheetView workbookViewId="0" topLeftCell="A1">
      <selection activeCell="E10" sqref="E10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0</v>
      </c>
      <c r="D2" s="1"/>
    </row>
    <row r="3" spans="3:4" s="2" customFormat="1" ht="12.75">
      <c r="C3" s="1" t="s">
        <v>193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5">
        <v>2754</v>
      </c>
      <c r="E6" s="2"/>
    </row>
    <row r="7" spans="2:5" ht="12.75">
      <c r="B7" s="6"/>
      <c r="C7" s="4" t="s">
        <v>4</v>
      </c>
      <c r="D7" s="5">
        <v>120</v>
      </c>
      <c r="E7" s="6"/>
    </row>
    <row r="8" spans="2:5" ht="12.75">
      <c r="B8" s="6"/>
      <c r="C8" s="7" t="s">
        <v>5</v>
      </c>
      <c r="D8" s="8">
        <f>SUM(D6:D7)</f>
        <v>2874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5" ht="30" customHeight="1">
      <c r="B10" s="9">
        <v>1</v>
      </c>
      <c r="C10" s="11" t="s">
        <v>150</v>
      </c>
      <c r="D10" s="12" t="s">
        <v>194</v>
      </c>
      <c r="E10" s="12" t="s">
        <v>19</v>
      </c>
    </row>
    <row r="11" spans="2:5" ht="12.75">
      <c r="B11" s="14"/>
      <c r="C11" s="15" t="s">
        <v>22</v>
      </c>
      <c r="D11" s="23" t="s">
        <v>194</v>
      </c>
      <c r="E11" s="17"/>
    </row>
    <row r="12" spans="2:5" ht="12.75">
      <c r="B12" s="6"/>
      <c r="C12" s="6"/>
      <c r="D12" s="6"/>
      <c r="E12" s="6"/>
    </row>
    <row r="13" spans="2:5" ht="55.5" customHeight="1">
      <c r="B13" s="6"/>
      <c r="C13" s="18" t="s">
        <v>190</v>
      </c>
      <c r="D13" s="18"/>
      <c r="E13" s="18"/>
    </row>
    <row r="16" ht="12.75">
      <c r="C16" s="19" t="s">
        <v>25</v>
      </c>
    </row>
  </sheetData>
  <sheetProtection selectLockedCells="1" selectUnlockedCells="1"/>
  <mergeCells count="3">
    <mergeCell ref="C2:D2"/>
    <mergeCell ref="C3:D3"/>
    <mergeCell ref="C13:E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B2:E17"/>
  <sheetViews>
    <sheetView workbookViewId="0" topLeftCell="A1">
      <selection activeCell="E10" sqref="E10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0</v>
      </c>
      <c r="D2" s="1"/>
    </row>
    <row r="3" spans="3:4" s="2" customFormat="1" ht="12.75">
      <c r="C3" s="1" t="s">
        <v>195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5">
        <v>2605</v>
      </c>
      <c r="E6" s="2"/>
    </row>
    <row r="7" spans="2:5" ht="12.75">
      <c r="B7" s="6"/>
      <c r="C7" s="4" t="s">
        <v>4</v>
      </c>
      <c r="D7" s="5">
        <v>16627</v>
      </c>
      <c r="E7" s="6"/>
    </row>
    <row r="8" spans="2:5" ht="12.75">
      <c r="B8" s="6"/>
      <c r="C8" s="7" t="s">
        <v>5</v>
      </c>
      <c r="D8" s="8">
        <f>SUM(D6:D7)</f>
        <v>19232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5" ht="30" customHeight="1">
      <c r="B10" s="9">
        <v>1</v>
      </c>
      <c r="C10" s="11" t="s">
        <v>150</v>
      </c>
      <c r="D10" s="12" t="s">
        <v>93</v>
      </c>
      <c r="E10" s="12" t="s">
        <v>19</v>
      </c>
    </row>
    <row r="11" spans="2:5" ht="12.75">
      <c r="B11" s="14"/>
      <c r="C11" s="15" t="s">
        <v>22</v>
      </c>
      <c r="D11" s="23" t="s">
        <v>93</v>
      </c>
      <c r="E11" s="17"/>
    </row>
    <row r="12" spans="2:5" ht="12.75">
      <c r="B12" s="6"/>
      <c r="C12" s="6"/>
      <c r="D12" s="6"/>
      <c r="E12" s="6"/>
    </row>
    <row r="13" spans="2:5" ht="52.5" customHeight="1">
      <c r="B13" s="6"/>
      <c r="C13" s="24"/>
      <c r="D13" s="24"/>
      <c r="E13" s="24"/>
    </row>
    <row r="14" spans="2:5" ht="55.5" customHeight="1">
      <c r="B14" s="6"/>
      <c r="C14" s="18" t="s">
        <v>190</v>
      </c>
      <c r="D14" s="18"/>
      <c r="E14" s="18"/>
    </row>
    <row r="17" ht="12.75">
      <c r="C17" s="19" t="s">
        <v>25</v>
      </c>
    </row>
  </sheetData>
  <sheetProtection selectLockedCells="1" selectUnlockedCells="1"/>
  <mergeCells count="4">
    <mergeCell ref="C2:D2"/>
    <mergeCell ref="C3:D3"/>
    <mergeCell ref="C13:E13"/>
    <mergeCell ref="C14:E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B2:E16"/>
  <sheetViews>
    <sheetView workbookViewId="0" topLeftCell="A1">
      <selection activeCell="E10" sqref="E10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0</v>
      </c>
      <c r="D2" s="1"/>
    </row>
    <row r="3" spans="3:4" s="2" customFormat="1" ht="12.75">
      <c r="C3" s="1" t="s">
        <v>196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5">
        <v>7289</v>
      </c>
      <c r="E6" s="2"/>
    </row>
    <row r="7" spans="2:5" ht="12.75">
      <c r="B7" s="6"/>
      <c r="C7" s="4" t="s">
        <v>4</v>
      </c>
      <c r="D7" s="5">
        <v>11380</v>
      </c>
      <c r="E7" s="6"/>
    </row>
    <row r="8" spans="2:5" ht="12.75">
      <c r="B8" s="6"/>
      <c r="C8" s="7" t="s">
        <v>5</v>
      </c>
      <c r="D8" s="8">
        <f>SUM(D6:D7)</f>
        <v>18669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5" ht="30" customHeight="1">
      <c r="B10" s="9">
        <v>1</v>
      </c>
      <c r="C10" s="11" t="s">
        <v>150</v>
      </c>
      <c r="D10" s="12" t="s">
        <v>97</v>
      </c>
      <c r="E10" s="12" t="s">
        <v>19</v>
      </c>
    </row>
    <row r="11" spans="2:5" ht="12.75">
      <c r="B11" s="14"/>
      <c r="C11" s="15" t="s">
        <v>22</v>
      </c>
      <c r="D11" s="23" t="s">
        <v>97</v>
      </c>
      <c r="E11" s="17"/>
    </row>
    <row r="12" spans="2:5" ht="12.75">
      <c r="B12" s="6"/>
      <c r="C12" s="6"/>
      <c r="D12" s="6"/>
      <c r="E12" s="6"/>
    </row>
    <row r="13" spans="2:5" ht="55.5" customHeight="1">
      <c r="B13" s="6"/>
      <c r="C13" s="18" t="s">
        <v>24</v>
      </c>
      <c r="D13" s="18"/>
      <c r="E13" s="18"/>
    </row>
    <row r="16" ht="12.75">
      <c r="C16" s="19" t="s">
        <v>25</v>
      </c>
    </row>
  </sheetData>
  <sheetProtection selectLockedCells="1" selectUnlockedCells="1"/>
  <mergeCells count="3">
    <mergeCell ref="C2:D2"/>
    <mergeCell ref="C3:D3"/>
    <mergeCell ref="C13:E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B2:E16"/>
  <sheetViews>
    <sheetView workbookViewId="0" topLeftCell="A1">
      <selection activeCell="E10" sqref="E10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0</v>
      </c>
      <c r="D2" s="1"/>
    </row>
    <row r="3" spans="3:4" s="2" customFormat="1" ht="12.75">
      <c r="C3" s="1" t="s">
        <v>197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5">
        <v>1932</v>
      </c>
      <c r="E6" s="2"/>
    </row>
    <row r="7" spans="2:5" ht="12.75">
      <c r="B7" s="6"/>
      <c r="C7" s="4" t="s">
        <v>4</v>
      </c>
      <c r="D7" s="5">
        <v>7191</v>
      </c>
      <c r="E7" s="6"/>
    </row>
    <row r="8" spans="2:5" ht="12.75">
      <c r="B8" s="6"/>
      <c r="C8" s="7" t="s">
        <v>5</v>
      </c>
      <c r="D8" s="8">
        <f>SUM(D6:D7)</f>
        <v>9123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5" ht="30" customHeight="1">
      <c r="B10" s="9">
        <v>1</v>
      </c>
      <c r="C10" s="11" t="s">
        <v>150</v>
      </c>
      <c r="D10" s="12" t="s">
        <v>95</v>
      </c>
      <c r="E10" s="12" t="s">
        <v>19</v>
      </c>
    </row>
    <row r="11" spans="2:5" ht="12.75">
      <c r="B11" s="14"/>
      <c r="C11" s="15" t="s">
        <v>22</v>
      </c>
      <c r="D11" s="23" t="s">
        <v>95</v>
      </c>
      <c r="E11" s="17"/>
    </row>
    <row r="12" spans="2:5" ht="12.75">
      <c r="B12" s="6"/>
      <c r="C12" s="6"/>
      <c r="D12" s="6"/>
      <c r="E12" s="6"/>
    </row>
    <row r="13" spans="2:5" ht="55.5" customHeight="1">
      <c r="B13" s="6"/>
      <c r="C13" s="18" t="s">
        <v>190</v>
      </c>
      <c r="D13" s="18"/>
      <c r="E13" s="18"/>
    </row>
    <row r="16" ht="12.75">
      <c r="C16" s="19" t="s">
        <v>25</v>
      </c>
    </row>
  </sheetData>
  <sheetProtection selectLockedCells="1" selectUnlockedCells="1"/>
  <mergeCells count="3">
    <mergeCell ref="C2:D2"/>
    <mergeCell ref="C3:D3"/>
    <mergeCell ref="C13:E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B2:E16"/>
  <sheetViews>
    <sheetView workbookViewId="0" topLeftCell="A1">
      <selection activeCell="E10" sqref="E10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0</v>
      </c>
      <c r="D2" s="1"/>
    </row>
    <row r="3" spans="3:4" s="2" customFormat="1" ht="12.75">
      <c r="C3" s="1" t="s">
        <v>198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5">
        <v>3187</v>
      </c>
      <c r="E6" s="2"/>
    </row>
    <row r="7" spans="2:5" ht="12.75">
      <c r="B7" s="6"/>
      <c r="C7" s="4" t="s">
        <v>4</v>
      </c>
      <c r="D7" s="5">
        <v>19292</v>
      </c>
      <c r="E7" s="6"/>
    </row>
    <row r="8" spans="2:5" ht="12.75">
      <c r="B8" s="6"/>
      <c r="C8" s="7" t="s">
        <v>5</v>
      </c>
      <c r="D8" s="8">
        <f>SUM(D6:D7)</f>
        <v>22479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5" ht="30" customHeight="1">
      <c r="B10" s="9">
        <v>1</v>
      </c>
      <c r="C10" s="11" t="s">
        <v>150</v>
      </c>
      <c r="D10" s="12" t="s">
        <v>142</v>
      </c>
      <c r="E10" s="12" t="s">
        <v>19</v>
      </c>
    </row>
    <row r="11" spans="2:5" ht="12.75">
      <c r="B11" s="14"/>
      <c r="C11" s="15" t="s">
        <v>22</v>
      </c>
      <c r="D11" s="23" t="s">
        <v>142</v>
      </c>
      <c r="E11" s="17"/>
    </row>
    <row r="12" spans="2:5" ht="12.75">
      <c r="B12" s="6"/>
      <c r="C12" s="6"/>
      <c r="D12" s="6"/>
      <c r="E12" s="6"/>
    </row>
    <row r="13" spans="2:5" ht="55.5" customHeight="1">
      <c r="B13" s="6"/>
      <c r="C13" s="18" t="s">
        <v>24</v>
      </c>
      <c r="D13" s="18"/>
      <c r="E13" s="18"/>
    </row>
    <row r="16" ht="12.75">
      <c r="C16" s="19" t="s">
        <v>25</v>
      </c>
    </row>
  </sheetData>
  <sheetProtection selectLockedCells="1" selectUnlockedCells="1"/>
  <mergeCells count="3">
    <mergeCell ref="C2:D2"/>
    <mergeCell ref="C3:D3"/>
    <mergeCell ref="C13:E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B2:E16"/>
  <sheetViews>
    <sheetView workbookViewId="0" topLeftCell="A1">
      <selection activeCell="E10" sqref="E10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0</v>
      </c>
      <c r="D2" s="1"/>
    </row>
    <row r="3" spans="3:4" s="2" customFormat="1" ht="12.75">
      <c r="C3" s="1" t="s">
        <v>199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5">
        <v>3540</v>
      </c>
      <c r="E6" s="2"/>
    </row>
    <row r="7" spans="2:5" ht="12.75">
      <c r="B7" s="6"/>
      <c r="C7" s="4" t="s">
        <v>4</v>
      </c>
      <c r="D7" s="5">
        <v>25469</v>
      </c>
      <c r="E7" s="6"/>
    </row>
    <row r="8" spans="2:5" ht="12.75">
      <c r="B8" s="6"/>
      <c r="C8" s="7" t="s">
        <v>5</v>
      </c>
      <c r="D8" s="8">
        <f>SUM(D6:D7)</f>
        <v>29009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5" ht="30" customHeight="1">
      <c r="B10" s="9">
        <v>1</v>
      </c>
      <c r="C10" s="11" t="s">
        <v>150</v>
      </c>
      <c r="D10" s="12" t="s">
        <v>166</v>
      </c>
      <c r="E10" s="12" t="s">
        <v>19</v>
      </c>
    </row>
    <row r="11" spans="2:5" ht="12.75">
      <c r="B11" s="14"/>
      <c r="C11" s="15" t="s">
        <v>22</v>
      </c>
      <c r="D11" s="23" t="s">
        <v>166</v>
      </c>
      <c r="E11" s="17"/>
    </row>
    <row r="12" spans="2:5" ht="12.75">
      <c r="B12" s="6"/>
      <c r="C12" s="6"/>
      <c r="D12" s="6"/>
      <c r="E12" s="6"/>
    </row>
    <row r="13" spans="2:5" ht="55.5" customHeight="1">
      <c r="B13" s="6"/>
      <c r="C13" s="18" t="s">
        <v>24</v>
      </c>
      <c r="D13" s="18"/>
      <c r="E13" s="18"/>
    </row>
    <row r="16" ht="12.75">
      <c r="C16" s="19" t="s">
        <v>25</v>
      </c>
    </row>
  </sheetData>
  <sheetProtection selectLockedCells="1" selectUnlockedCells="1"/>
  <mergeCells count="3">
    <mergeCell ref="C2:D2"/>
    <mergeCell ref="C3:D3"/>
    <mergeCell ref="C13:E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B2:E16"/>
  <sheetViews>
    <sheetView workbookViewId="0" topLeftCell="A1">
      <selection activeCell="D8" sqref="D8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0</v>
      </c>
      <c r="D2" s="1"/>
    </row>
    <row r="3" spans="3:4" s="2" customFormat="1" ht="12.75">
      <c r="C3" s="1" t="s">
        <v>200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5">
        <v>3685</v>
      </c>
      <c r="E6" s="2"/>
    </row>
    <row r="7" spans="2:5" ht="12.75">
      <c r="B7" s="6"/>
      <c r="C7" s="4" t="s">
        <v>4</v>
      </c>
      <c r="D7" s="5">
        <v>-23946</v>
      </c>
      <c r="E7" s="6"/>
    </row>
    <row r="8" spans="2:5" ht="12.75">
      <c r="B8" s="6"/>
      <c r="C8" s="7" t="s">
        <v>5</v>
      </c>
      <c r="D8" s="8">
        <f>SUM(D6:D7)</f>
        <v>-20261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5" ht="30" customHeight="1">
      <c r="B10" s="9">
        <v>1</v>
      </c>
      <c r="C10" s="11" t="s">
        <v>150</v>
      </c>
      <c r="D10" s="12"/>
      <c r="E10" s="12"/>
    </row>
    <row r="11" spans="2:5" ht="12.75">
      <c r="B11" s="14"/>
      <c r="C11" s="15" t="s">
        <v>22</v>
      </c>
      <c r="D11" s="23"/>
      <c r="E11" s="17"/>
    </row>
    <row r="12" spans="2:5" ht="12.75">
      <c r="B12" s="6"/>
      <c r="C12" s="6"/>
      <c r="D12" s="6"/>
      <c r="E12" s="6"/>
    </row>
    <row r="13" spans="2:5" ht="55.5" customHeight="1">
      <c r="B13" s="6"/>
      <c r="C13" s="18" t="s">
        <v>24</v>
      </c>
      <c r="D13" s="18"/>
      <c r="E13" s="18"/>
    </row>
    <row r="16" ht="12.75">
      <c r="C16" s="19" t="s">
        <v>25</v>
      </c>
    </row>
  </sheetData>
  <sheetProtection selectLockedCells="1" selectUnlockedCells="1"/>
  <mergeCells count="3">
    <mergeCell ref="C2:D2"/>
    <mergeCell ref="C3:D3"/>
    <mergeCell ref="C13:E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B2:E16"/>
  <sheetViews>
    <sheetView workbookViewId="0" topLeftCell="A1">
      <selection activeCell="E9" sqref="E9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0</v>
      </c>
      <c r="D2" s="1"/>
    </row>
    <row r="3" spans="3:4" s="2" customFormat="1" ht="12.75">
      <c r="C3" s="1" t="s">
        <v>201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5">
        <v>7000</v>
      </c>
      <c r="E6" s="2"/>
    </row>
    <row r="7" spans="2:5" ht="12.75">
      <c r="B7" s="6"/>
      <c r="C7" s="4" t="s">
        <v>4</v>
      </c>
      <c r="D7" s="5">
        <v>47224</v>
      </c>
      <c r="E7" s="6"/>
    </row>
    <row r="8" spans="2:5" ht="12.75">
      <c r="B8" s="6"/>
      <c r="C8" s="7" t="s">
        <v>5</v>
      </c>
      <c r="D8" s="8">
        <f>SUM(D6:D7)</f>
        <v>54224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5" ht="30" customHeight="1">
      <c r="B10" s="9">
        <v>1</v>
      </c>
      <c r="C10" s="11" t="s">
        <v>150</v>
      </c>
      <c r="D10" s="12"/>
      <c r="E10" s="12"/>
    </row>
    <row r="11" spans="2:5" ht="12.75">
      <c r="B11" s="14"/>
      <c r="C11" s="15" t="s">
        <v>22</v>
      </c>
      <c r="D11" s="23"/>
      <c r="E11" s="17"/>
    </row>
    <row r="12" spans="2:5" ht="12.75">
      <c r="B12" s="6"/>
      <c r="C12" s="6"/>
      <c r="D12" s="6"/>
      <c r="E12" s="6"/>
    </row>
    <row r="13" spans="2:5" ht="55.5" customHeight="1">
      <c r="B13" s="6"/>
      <c r="C13" s="18" t="s">
        <v>24</v>
      </c>
      <c r="D13" s="18"/>
      <c r="E13" s="18"/>
    </row>
    <row r="16" ht="12.75">
      <c r="C16" s="19" t="s">
        <v>25</v>
      </c>
    </row>
  </sheetData>
  <sheetProtection selectLockedCells="1" selectUnlockedCells="1"/>
  <mergeCells count="3">
    <mergeCell ref="C2:D2"/>
    <mergeCell ref="C3:D3"/>
    <mergeCell ref="C13:E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B2:E16"/>
  <sheetViews>
    <sheetView workbookViewId="0" topLeftCell="A1">
      <selection activeCell="E10" sqref="E10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0</v>
      </c>
      <c r="D2" s="1"/>
    </row>
    <row r="3" spans="3:4" s="2" customFormat="1" ht="12.75">
      <c r="C3" s="1" t="s">
        <v>202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5">
        <v>6559</v>
      </c>
      <c r="E6" s="2"/>
    </row>
    <row r="7" spans="2:5" ht="12.75">
      <c r="B7" s="6"/>
      <c r="C7" s="4" t="s">
        <v>4</v>
      </c>
      <c r="D7" s="5">
        <v>40784</v>
      </c>
      <c r="E7" s="6"/>
    </row>
    <row r="8" spans="2:5" ht="12.75">
      <c r="B8" s="6"/>
      <c r="C8" s="7" t="s">
        <v>5</v>
      </c>
      <c r="D8" s="8">
        <f>SUM(D6:D7)</f>
        <v>47343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5" ht="30" customHeight="1">
      <c r="B10" s="9">
        <v>1</v>
      </c>
      <c r="C10" s="11" t="s">
        <v>150</v>
      </c>
      <c r="D10" s="12" t="s">
        <v>203</v>
      </c>
      <c r="E10" s="12" t="s">
        <v>19</v>
      </c>
    </row>
    <row r="11" spans="2:5" ht="12.75">
      <c r="B11" s="14"/>
      <c r="C11" s="15" t="s">
        <v>22</v>
      </c>
      <c r="D11" s="23" t="s">
        <v>203</v>
      </c>
      <c r="E11" s="17"/>
    </row>
    <row r="12" spans="2:5" ht="12.75">
      <c r="B12" s="6"/>
      <c r="C12" s="6"/>
      <c r="D12" s="6"/>
      <c r="E12" s="6"/>
    </row>
    <row r="13" spans="2:5" ht="55.5" customHeight="1">
      <c r="B13" s="6"/>
      <c r="C13" s="18" t="s">
        <v>190</v>
      </c>
      <c r="D13" s="18"/>
      <c r="E13" s="18"/>
    </row>
    <row r="16" ht="12.75">
      <c r="C16" s="19" t="s">
        <v>25</v>
      </c>
    </row>
  </sheetData>
  <sheetProtection selectLockedCells="1" selectUnlockedCells="1"/>
  <mergeCells count="3">
    <mergeCell ref="C2:D2"/>
    <mergeCell ref="C3:D3"/>
    <mergeCell ref="C13:E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B2:E16"/>
  <sheetViews>
    <sheetView workbookViewId="0" topLeftCell="A1">
      <selection activeCell="E10" sqref="E10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0</v>
      </c>
      <c r="D2" s="1"/>
    </row>
    <row r="3" spans="3:4" s="2" customFormat="1" ht="12.75">
      <c r="C3" s="1" t="s">
        <v>204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5">
        <v>12460</v>
      </c>
      <c r="E6" s="2"/>
    </row>
    <row r="7" spans="2:5" ht="12.75">
      <c r="B7" s="6"/>
      <c r="C7" s="4" t="s">
        <v>4</v>
      </c>
      <c r="D7" s="5">
        <v>8419</v>
      </c>
      <c r="E7" s="6"/>
    </row>
    <row r="8" spans="2:5" ht="12.75">
      <c r="B8" s="6"/>
      <c r="C8" s="7" t="s">
        <v>5</v>
      </c>
      <c r="D8" s="8">
        <f>SUM(D6:D7)</f>
        <v>20879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5" ht="30" customHeight="1">
      <c r="B10" s="9">
        <v>1</v>
      </c>
      <c r="C10" s="11" t="s">
        <v>205</v>
      </c>
      <c r="D10" s="12" t="s">
        <v>54</v>
      </c>
      <c r="E10" s="12" t="s">
        <v>19</v>
      </c>
    </row>
    <row r="11" spans="2:5" ht="12.75">
      <c r="B11" s="14"/>
      <c r="C11" s="15" t="s">
        <v>22</v>
      </c>
      <c r="D11" s="23" t="s">
        <v>54</v>
      </c>
      <c r="E11" s="17"/>
    </row>
    <row r="12" spans="2:5" ht="12.75">
      <c r="B12" s="6"/>
      <c r="C12" s="6"/>
      <c r="D12" s="6"/>
      <c r="E12" s="6"/>
    </row>
    <row r="13" spans="2:5" ht="55.5" customHeight="1">
      <c r="B13" s="6"/>
      <c r="C13" s="18" t="s">
        <v>24</v>
      </c>
      <c r="D13" s="18"/>
      <c r="E13" s="18"/>
    </row>
    <row r="16" ht="12.75">
      <c r="C16" s="19" t="s">
        <v>25</v>
      </c>
    </row>
  </sheetData>
  <sheetProtection selectLockedCells="1" selectUnlockedCells="1"/>
  <mergeCells count="3">
    <mergeCell ref="C2:D2"/>
    <mergeCell ref="C3:D3"/>
    <mergeCell ref="C13:E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E23"/>
  <sheetViews>
    <sheetView workbookViewId="0" topLeftCell="A4">
      <selection activeCell="D17" sqref="D17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1" ht="12.75">
      <c r="B1" s="37"/>
    </row>
    <row r="2" spans="3:4" ht="12.75">
      <c r="C2" s="1" t="s">
        <v>0</v>
      </c>
      <c r="D2" s="1"/>
    </row>
    <row r="3" spans="3:4" s="2" customFormat="1" ht="12.75">
      <c r="C3" s="1" t="s">
        <v>68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33" t="s">
        <v>3</v>
      </c>
      <c r="D6" s="27">
        <v>293195</v>
      </c>
      <c r="E6" s="2"/>
    </row>
    <row r="7" spans="2:5" ht="24" customHeight="1">
      <c r="B7" s="2"/>
      <c r="C7" s="30" t="s">
        <v>4</v>
      </c>
      <c r="D7" s="36">
        <v>255572</v>
      </c>
      <c r="E7" s="32"/>
    </row>
    <row r="8" spans="2:5" ht="12.75">
      <c r="B8" s="6"/>
      <c r="C8" s="33" t="s">
        <v>5</v>
      </c>
      <c r="D8" s="27">
        <f>SUM(D6:D7)</f>
        <v>548767</v>
      </c>
      <c r="E8" s="34"/>
    </row>
    <row r="9" spans="2:5" ht="12.75">
      <c r="B9" s="6"/>
      <c r="C9" s="7"/>
      <c r="D9" s="8"/>
      <c r="E9" s="6"/>
    </row>
    <row r="10" spans="2:5" ht="48.75" customHeight="1">
      <c r="B10" s="9" t="s">
        <v>6</v>
      </c>
      <c r="C10" s="10" t="s">
        <v>7</v>
      </c>
      <c r="D10" s="11" t="s">
        <v>27</v>
      </c>
      <c r="E10" s="12" t="s">
        <v>9</v>
      </c>
    </row>
    <row r="11" spans="2:5" ht="54.75" customHeight="1">
      <c r="B11" s="12">
        <v>1</v>
      </c>
      <c r="C11" s="11" t="s">
        <v>69</v>
      </c>
      <c r="D11" s="12" t="s">
        <v>70</v>
      </c>
      <c r="E11" s="13" t="s">
        <v>12</v>
      </c>
    </row>
    <row r="12" spans="2:5" ht="30" customHeight="1">
      <c r="B12" s="12">
        <v>2</v>
      </c>
      <c r="C12" s="38" t="s">
        <v>71</v>
      </c>
      <c r="D12" s="12" t="s">
        <v>54</v>
      </c>
      <c r="E12" s="13" t="s">
        <v>12</v>
      </c>
    </row>
    <row r="13" spans="2:5" ht="30" customHeight="1">
      <c r="B13" s="12">
        <v>3</v>
      </c>
      <c r="C13" s="38" t="s">
        <v>72</v>
      </c>
      <c r="D13" s="12" t="s">
        <v>73</v>
      </c>
      <c r="E13" s="13" t="s">
        <v>12</v>
      </c>
    </row>
    <row r="14" spans="2:5" ht="30" customHeight="1">
      <c r="B14" s="12">
        <v>4</v>
      </c>
      <c r="C14" s="38" t="s">
        <v>74</v>
      </c>
      <c r="D14" s="12" t="s">
        <v>70</v>
      </c>
      <c r="E14" s="13" t="s">
        <v>12</v>
      </c>
    </row>
    <row r="15" spans="2:5" ht="30" customHeight="1">
      <c r="B15" s="12">
        <v>5</v>
      </c>
      <c r="C15" s="38" t="s">
        <v>17</v>
      </c>
      <c r="D15" s="12" t="s">
        <v>47</v>
      </c>
      <c r="E15" s="13" t="s">
        <v>19</v>
      </c>
    </row>
    <row r="16" spans="2:5" ht="30" customHeight="1">
      <c r="B16" s="12">
        <v>6</v>
      </c>
      <c r="C16" s="38" t="s">
        <v>20</v>
      </c>
      <c r="D16" s="12" t="s">
        <v>47</v>
      </c>
      <c r="E16" s="13" t="s">
        <v>19</v>
      </c>
    </row>
    <row r="17" spans="2:5" ht="12.75">
      <c r="B17" s="14"/>
      <c r="C17" s="15" t="s">
        <v>22</v>
      </c>
      <c r="D17" s="23" t="s">
        <v>75</v>
      </c>
      <c r="E17" s="17"/>
    </row>
    <row r="18" spans="2:5" ht="12.75">
      <c r="B18" s="6"/>
      <c r="C18" s="6"/>
      <c r="D18" s="6"/>
      <c r="E18" s="6"/>
    </row>
    <row r="19" spans="2:5" ht="52.5" customHeight="1">
      <c r="B19" s="6"/>
      <c r="C19" s="24"/>
      <c r="D19" s="24"/>
      <c r="E19" s="24"/>
    </row>
    <row r="20" spans="2:5" ht="55.5" customHeight="1">
      <c r="B20" s="6"/>
      <c r="C20" s="18" t="s">
        <v>76</v>
      </c>
      <c r="D20" s="18"/>
      <c r="E20" s="18"/>
    </row>
    <row r="23" ht="12.75">
      <c r="C23" s="19" t="s">
        <v>25</v>
      </c>
    </row>
  </sheetData>
  <sheetProtection selectLockedCells="1" selectUnlockedCells="1"/>
  <mergeCells count="4">
    <mergeCell ref="C2:D2"/>
    <mergeCell ref="C3:D3"/>
    <mergeCell ref="C19:E19"/>
    <mergeCell ref="C20:E20"/>
  </mergeCells>
  <printOptions/>
  <pageMargins left="0.7" right="0.7" top="0.75" bottom="0.75" header="0.5118055555555555" footer="0.5118055555555555"/>
  <pageSetup horizontalDpi="300" verticalDpi="300" orientation="portrait" paperSize="9" scale="85"/>
</worksheet>
</file>

<file path=xl/worksheets/sheet60.xml><?xml version="1.0" encoding="utf-8"?>
<worksheet xmlns="http://schemas.openxmlformats.org/spreadsheetml/2006/main" xmlns:r="http://schemas.openxmlformats.org/officeDocument/2006/relationships">
  <dimension ref="B2:E16"/>
  <sheetViews>
    <sheetView workbookViewId="0" topLeftCell="A1">
      <selection activeCell="E10" sqref="E10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0</v>
      </c>
      <c r="D2" s="1"/>
    </row>
    <row r="3" spans="3:4" s="2" customFormat="1" ht="12.75">
      <c r="C3" s="1" t="s">
        <v>206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5">
        <v>12423</v>
      </c>
      <c r="E6" s="2"/>
    </row>
    <row r="7" spans="2:5" ht="12.75">
      <c r="B7" s="6"/>
      <c r="C7" s="4" t="s">
        <v>4</v>
      </c>
      <c r="D7" s="5">
        <v>40302</v>
      </c>
      <c r="E7" s="6"/>
    </row>
    <row r="8" spans="2:5" ht="12.75">
      <c r="B8" s="6"/>
      <c r="C8" s="7" t="s">
        <v>5</v>
      </c>
      <c r="D8" s="8">
        <f>SUM(D6:D7)</f>
        <v>52725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5" ht="30" customHeight="1">
      <c r="B10" s="9">
        <v>1</v>
      </c>
      <c r="C10" s="11" t="s">
        <v>150</v>
      </c>
      <c r="D10" s="12" t="s">
        <v>178</v>
      </c>
      <c r="E10" s="12" t="s">
        <v>19</v>
      </c>
    </row>
    <row r="11" spans="2:5" ht="12.75">
      <c r="B11" s="14"/>
      <c r="C11" s="15" t="s">
        <v>22</v>
      </c>
      <c r="D11" s="23" t="s">
        <v>178</v>
      </c>
      <c r="E11" s="17"/>
    </row>
    <row r="12" spans="2:5" ht="12.75">
      <c r="B12" s="6"/>
      <c r="C12" s="6"/>
      <c r="D12" s="6"/>
      <c r="E12" s="6"/>
    </row>
    <row r="13" spans="2:5" ht="55.5" customHeight="1">
      <c r="B13" s="6"/>
      <c r="C13" s="18" t="s">
        <v>24</v>
      </c>
      <c r="D13" s="18"/>
      <c r="E13" s="18"/>
    </row>
    <row r="16" ht="12.75">
      <c r="C16" s="19" t="s">
        <v>25</v>
      </c>
    </row>
  </sheetData>
  <sheetProtection selectLockedCells="1" selectUnlockedCells="1"/>
  <mergeCells count="3">
    <mergeCell ref="C2:D2"/>
    <mergeCell ref="C3:D3"/>
    <mergeCell ref="C13:E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B2:E17"/>
  <sheetViews>
    <sheetView workbookViewId="0" topLeftCell="A1">
      <selection activeCell="E10" sqref="E10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0</v>
      </c>
      <c r="D2" s="1"/>
    </row>
    <row r="3" spans="3:4" s="2" customFormat="1" ht="12.75">
      <c r="C3" s="1" t="s">
        <v>207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5">
        <v>3018</v>
      </c>
      <c r="E6" s="2"/>
    </row>
    <row r="7" spans="2:5" ht="12.75">
      <c r="B7" s="6"/>
      <c r="C7" s="4" t="s">
        <v>4</v>
      </c>
      <c r="D7" s="5">
        <v>22307</v>
      </c>
      <c r="E7" s="6"/>
    </row>
    <row r="8" spans="2:5" ht="12.75">
      <c r="B8" s="6"/>
      <c r="C8" s="7" t="s">
        <v>5</v>
      </c>
      <c r="D8" s="8">
        <f>SUM(D6:D7)</f>
        <v>25325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5" ht="30" customHeight="1">
      <c r="B10" s="9">
        <v>1</v>
      </c>
      <c r="C10" s="11" t="s">
        <v>150</v>
      </c>
      <c r="D10" s="12" t="s">
        <v>169</v>
      </c>
      <c r="E10" s="12" t="s">
        <v>19</v>
      </c>
    </row>
    <row r="11" spans="2:5" ht="12.75">
      <c r="B11" s="14"/>
      <c r="C11" s="15" t="s">
        <v>22</v>
      </c>
      <c r="D11" s="23" t="s">
        <v>208</v>
      </c>
      <c r="E11" s="17"/>
    </row>
    <row r="12" spans="2:5" ht="12.75">
      <c r="B12" s="6"/>
      <c r="C12" s="6"/>
      <c r="D12" s="6"/>
      <c r="E12" s="6"/>
    </row>
    <row r="13" spans="2:5" ht="52.5" customHeight="1">
      <c r="B13" s="6"/>
      <c r="C13" s="24"/>
      <c r="D13" s="24"/>
      <c r="E13" s="24"/>
    </row>
    <row r="14" spans="2:5" ht="55.5" customHeight="1">
      <c r="B14" s="6"/>
      <c r="C14" s="18" t="s">
        <v>24</v>
      </c>
      <c r="D14" s="18"/>
      <c r="E14" s="18"/>
    </row>
    <row r="17" ht="12.75">
      <c r="C17" s="19" t="s">
        <v>25</v>
      </c>
    </row>
  </sheetData>
  <sheetProtection selectLockedCells="1" selectUnlockedCells="1"/>
  <mergeCells count="4">
    <mergeCell ref="C2:D2"/>
    <mergeCell ref="C3:D3"/>
    <mergeCell ref="C13:E13"/>
    <mergeCell ref="C14:E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B2:E16"/>
  <sheetViews>
    <sheetView workbookViewId="0" topLeftCell="A1">
      <selection activeCell="E10" sqref="E10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0</v>
      </c>
      <c r="D2" s="1"/>
    </row>
    <row r="3" spans="3:4" s="2" customFormat="1" ht="12.75">
      <c r="C3" s="1" t="s">
        <v>209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5">
        <v>3744</v>
      </c>
      <c r="E6" s="2"/>
    </row>
    <row r="7" spans="2:5" ht="12.75">
      <c r="B7" s="6"/>
      <c r="C7" s="4" t="s">
        <v>4</v>
      </c>
      <c r="D7" s="5">
        <v>15810</v>
      </c>
      <c r="E7" s="6"/>
    </row>
    <row r="8" spans="2:5" ht="12.75">
      <c r="B8" s="6"/>
      <c r="C8" s="7" t="s">
        <v>5</v>
      </c>
      <c r="D8" s="8">
        <f>SUM(D6:D7)</f>
        <v>19554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5" ht="30" customHeight="1">
      <c r="B10" s="9">
        <v>1</v>
      </c>
      <c r="C10" s="11" t="s">
        <v>150</v>
      </c>
      <c r="D10" s="12" t="s">
        <v>93</v>
      </c>
      <c r="E10" s="12" t="s">
        <v>19</v>
      </c>
    </row>
    <row r="11" spans="2:5" ht="12.75">
      <c r="B11" s="14"/>
      <c r="C11" s="15" t="s">
        <v>22</v>
      </c>
      <c r="D11" s="23" t="s">
        <v>93</v>
      </c>
      <c r="E11" s="17"/>
    </row>
    <row r="12" spans="2:5" ht="12.75">
      <c r="B12" s="6"/>
      <c r="C12" s="6"/>
      <c r="D12" s="6"/>
      <c r="E12" s="6"/>
    </row>
    <row r="13" spans="2:5" ht="55.5" customHeight="1">
      <c r="B13" s="6"/>
      <c r="C13" s="18" t="s">
        <v>24</v>
      </c>
      <c r="D13" s="18"/>
      <c r="E13" s="18"/>
    </row>
    <row r="16" ht="12.75">
      <c r="C16" s="19" t="s">
        <v>25</v>
      </c>
    </row>
  </sheetData>
  <sheetProtection selectLockedCells="1" selectUnlockedCells="1"/>
  <mergeCells count="3">
    <mergeCell ref="C2:D2"/>
    <mergeCell ref="C3:D3"/>
    <mergeCell ref="C13:E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B2:E16"/>
  <sheetViews>
    <sheetView workbookViewId="0" topLeftCell="A1">
      <selection activeCell="E10" sqref="E10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0</v>
      </c>
      <c r="D2" s="1"/>
    </row>
    <row r="3" spans="3:4" s="2" customFormat="1" ht="12.75">
      <c r="C3" s="1" t="s">
        <v>210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5">
        <v>4668</v>
      </c>
      <c r="E6" s="2"/>
    </row>
    <row r="7" spans="2:5" ht="12.75">
      <c r="B7" s="6"/>
      <c r="C7" s="4" t="s">
        <v>4</v>
      </c>
      <c r="D7" s="5">
        <v>14902</v>
      </c>
      <c r="E7" s="6"/>
    </row>
    <row r="8" spans="2:5" ht="12.75">
      <c r="B8" s="6"/>
      <c r="C8" s="7" t="s">
        <v>5</v>
      </c>
      <c r="D8" s="8">
        <f>SUM(D6:D7)</f>
        <v>19570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5" ht="30" customHeight="1">
      <c r="B10" s="9">
        <v>1</v>
      </c>
      <c r="C10" s="11" t="s">
        <v>150</v>
      </c>
      <c r="D10" s="12" t="s">
        <v>211</v>
      </c>
      <c r="E10" s="12" t="s">
        <v>19</v>
      </c>
    </row>
    <row r="11" spans="2:5" ht="12.75">
      <c r="B11" s="14"/>
      <c r="C11" s="15" t="s">
        <v>22</v>
      </c>
      <c r="D11" s="23" t="s">
        <v>211</v>
      </c>
      <c r="E11" s="17"/>
    </row>
    <row r="12" spans="2:5" ht="12.75">
      <c r="B12" s="6"/>
      <c r="C12" s="6"/>
      <c r="D12" s="6"/>
      <c r="E12" s="6"/>
    </row>
    <row r="13" spans="2:5" ht="55.5" customHeight="1">
      <c r="B13" s="6"/>
      <c r="C13" s="18" t="s">
        <v>24</v>
      </c>
      <c r="D13" s="18"/>
      <c r="E13" s="18"/>
    </row>
    <row r="16" ht="12.75">
      <c r="C16" s="19" t="s">
        <v>25</v>
      </c>
    </row>
  </sheetData>
  <sheetProtection selectLockedCells="1" selectUnlockedCells="1"/>
  <mergeCells count="3">
    <mergeCell ref="C2:D2"/>
    <mergeCell ref="C3:D3"/>
    <mergeCell ref="C13:E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B2:E16"/>
  <sheetViews>
    <sheetView workbookViewId="0" topLeftCell="A1">
      <selection activeCell="E10" sqref="E10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0</v>
      </c>
      <c r="D2" s="1"/>
    </row>
    <row r="3" spans="3:4" s="2" customFormat="1" ht="12.75">
      <c r="C3" s="1" t="s">
        <v>212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5">
        <v>3159</v>
      </c>
      <c r="E6" s="2"/>
    </row>
    <row r="7" spans="2:5" ht="12.75">
      <c r="B7" s="6"/>
      <c r="C7" s="4" t="s">
        <v>4</v>
      </c>
      <c r="D7" s="5">
        <v>16107</v>
      </c>
      <c r="E7" s="6"/>
    </row>
    <row r="8" spans="2:5" ht="12.75">
      <c r="B8" s="6"/>
      <c r="C8" s="7" t="s">
        <v>5</v>
      </c>
      <c r="D8" s="8">
        <f>SUM(D6:D7)</f>
        <v>19266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5" ht="30" customHeight="1">
      <c r="B10" s="9">
        <v>1</v>
      </c>
      <c r="C10" s="11" t="s">
        <v>150</v>
      </c>
      <c r="D10" s="12" t="s">
        <v>93</v>
      </c>
      <c r="E10" s="12" t="s">
        <v>19</v>
      </c>
    </row>
    <row r="11" spans="2:5" ht="12.75">
      <c r="B11" s="14"/>
      <c r="C11" s="15" t="s">
        <v>22</v>
      </c>
      <c r="D11" s="23" t="s">
        <v>93</v>
      </c>
      <c r="E11" s="17"/>
    </row>
    <row r="12" spans="2:5" ht="12.75">
      <c r="B12" s="6"/>
      <c r="C12" s="6"/>
      <c r="D12" s="6"/>
      <c r="E12" s="6"/>
    </row>
    <row r="13" spans="2:5" ht="55.5" customHeight="1">
      <c r="B13" s="6"/>
      <c r="C13" s="18" t="s">
        <v>24</v>
      </c>
      <c r="D13" s="18"/>
      <c r="E13" s="18"/>
    </row>
    <row r="16" ht="12.75">
      <c r="C16" s="19" t="s">
        <v>25</v>
      </c>
    </row>
  </sheetData>
  <sheetProtection selectLockedCells="1" selectUnlockedCells="1"/>
  <mergeCells count="3">
    <mergeCell ref="C2:D2"/>
    <mergeCell ref="C3:D3"/>
    <mergeCell ref="C13:E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B2:E16"/>
  <sheetViews>
    <sheetView workbookViewId="0" topLeftCell="A1">
      <selection activeCell="E10" sqref="E10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0</v>
      </c>
      <c r="D2" s="1"/>
    </row>
    <row r="3" spans="3:4" s="2" customFormat="1" ht="12.75">
      <c r="C3" s="1" t="s">
        <v>213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5">
        <v>7564</v>
      </c>
      <c r="E6" s="2"/>
    </row>
    <row r="7" spans="2:5" ht="12.75">
      <c r="B7" s="6"/>
      <c r="C7" s="4" t="s">
        <v>4</v>
      </c>
      <c r="D7" s="5">
        <v>35728</v>
      </c>
      <c r="E7" s="6"/>
    </row>
    <row r="8" spans="2:5" ht="12.75">
      <c r="B8" s="6"/>
      <c r="C8" s="7" t="s">
        <v>5</v>
      </c>
      <c r="D8" s="8">
        <f>SUM(D6:D7)</f>
        <v>43292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5" ht="30" customHeight="1">
      <c r="B10" s="9">
        <v>1</v>
      </c>
      <c r="C10" s="11" t="s">
        <v>122</v>
      </c>
      <c r="D10" s="12" t="s">
        <v>214</v>
      </c>
      <c r="E10" s="12" t="s">
        <v>215</v>
      </c>
    </row>
    <row r="11" spans="2:5" ht="12.75">
      <c r="B11" s="14"/>
      <c r="C11" s="15" t="s">
        <v>22</v>
      </c>
      <c r="D11" s="23" t="s">
        <v>216</v>
      </c>
      <c r="E11" s="17"/>
    </row>
    <row r="12" spans="2:5" ht="12.75">
      <c r="B12" s="6"/>
      <c r="C12" s="6"/>
      <c r="D12" s="6"/>
      <c r="E12" s="6"/>
    </row>
    <row r="13" spans="2:5" ht="55.5" customHeight="1">
      <c r="B13" s="6"/>
      <c r="C13" s="18" t="s">
        <v>24</v>
      </c>
      <c r="D13" s="18"/>
      <c r="E13" s="18"/>
    </row>
    <row r="16" ht="12.75">
      <c r="C16" s="19" t="s">
        <v>25</v>
      </c>
    </row>
  </sheetData>
  <sheetProtection selectLockedCells="1" selectUnlockedCells="1"/>
  <mergeCells count="3">
    <mergeCell ref="C2:D2"/>
    <mergeCell ref="C3:D3"/>
    <mergeCell ref="C13:E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B2:E19"/>
  <sheetViews>
    <sheetView workbookViewId="0" topLeftCell="A1">
      <selection activeCell="E13" sqref="E13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0</v>
      </c>
      <c r="D2" s="1"/>
    </row>
    <row r="3" spans="3:4" s="2" customFormat="1" ht="12.75">
      <c r="C3" s="1" t="s">
        <v>217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5">
        <v>127741</v>
      </c>
      <c r="E6" s="2"/>
    </row>
    <row r="7" spans="2:5" ht="12.75">
      <c r="B7" s="6"/>
      <c r="C7" s="4" t="s">
        <v>4</v>
      </c>
      <c r="D7" s="5">
        <v>7259.24</v>
      </c>
      <c r="E7" s="6"/>
    </row>
    <row r="8" spans="2:5" ht="12.75">
      <c r="B8" s="6"/>
      <c r="C8" s="7" t="s">
        <v>5</v>
      </c>
      <c r="D8" s="8">
        <f>SUM(D6:D7)</f>
        <v>135000.24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5" ht="30" customHeight="1">
      <c r="B10" s="9">
        <v>1</v>
      </c>
      <c r="C10" s="11" t="s">
        <v>218</v>
      </c>
      <c r="D10" s="12" t="s">
        <v>119</v>
      </c>
      <c r="E10" s="12" t="s">
        <v>12</v>
      </c>
    </row>
    <row r="11" spans="2:5" ht="30" customHeight="1">
      <c r="B11" s="9">
        <v>2</v>
      </c>
      <c r="C11" s="11" t="s">
        <v>219</v>
      </c>
      <c r="D11" s="12" t="s">
        <v>220</v>
      </c>
      <c r="E11" s="12" t="s">
        <v>12</v>
      </c>
    </row>
    <row r="12" spans="2:5" ht="30" customHeight="1">
      <c r="B12" s="9">
        <v>3</v>
      </c>
      <c r="C12" s="11" t="s">
        <v>17</v>
      </c>
      <c r="D12" s="12" t="s">
        <v>83</v>
      </c>
      <c r="E12" s="12" t="s">
        <v>215</v>
      </c>
    </row>
    <row r="13" spans="2:5" ht="30" customHeight="1">
      <c r="B13" s="9">
        <v>4</v>
      </c>
      <c r="C13" s="11" t="s">
        <v>125</v>
      </c>
      <c r="D13" s="12" t="s">
        <v>208</v>
      </c>
      <c r="E13" s="12" t="s">
        <v>215</v>
      </c>
    </row>
    <row r="14" spans="2:5" ht="12.75">
      <c r="B14" s="14"/>
      <c r="C14" s="15" t="s">
        <v>22</v>
      </c>
      <c r="D14" s="23" t="s">
        <v>221</v>
      </c>
      <c r="E14" s="17"/>
    </row>
    <row r="15" spans="2:5" ht="12.75">
      <c r="B15" s="6"/>
      <c r="C15" s="6"/>
      <c r="D15" s="6"/>
      <c r="E15" s="6"/>
    </row>
    <row r="16" spans="2:5" ht="55.5" customHeight="1">
      <c r="B16" s="6"/>
      <c r="C16" s="18" t="s">
        <v>24</v>
      </c>
      <c r="D16" s="18"/>
      <c r="E16" s="18"/>
    </row>
    <row r="19" ht="12.75">
      <c r="C19" s="19" t="s">
        <v>25</v>
      </c>
    </row>
  </sheetData>
  <sheetProtection selectLockedCells="1" selectUnlockedCells="1"/>
  <mergeCells count="3">
    <mergeCell ref="C2:D2"/>
    <mergeCell ref="C3:D3"/>
    <mergeCell ref="C16:E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B2:E18"/>
  <sheetViews>
    <sheetView workbookViewId="0" topLeftCell="A1">
      <selection activeCell="E12" sqref="E12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0</v>
      </c>
      <c r="D2" s="1"/>
    </row>
    <row r="3" spans="3:4" s="2" customFormat="1" ht="12.75">
      <c r="C3" s="1" t="s">
        <v>222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5">
        <v>158633</v>
      </c>
      <c r="E6" s="2"/>
    </row>
    <row r="7" spans="2:5" ht="12.75">
      <c r="B7" s="6"/>
      <c r="C7" s="4" t="s">
        <v>4</v>
      </c>
      <c r="D7" s="5">
        <v>13219</v>
      </c>
      <c r="E7" s="6"/>
    </row>
    <row r="8" spans="2:5" ht="12.75">
      <c r="B8" s="6"/>
      <c r="C8" s="7" t="s">
        <v>5</v>
      </c>
      <c r="D8" s="8">
        <f>SUM(D6:D7)</f>
        <v>171852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5" ht="30" customHeight="1">
      <c r="B10" s="9">
        <v>1</v>
      </c>
      <c r="C10" s="11" t="s">
        <v>223</v>
      </c>
      <c r="D10" s="12" t="s">
        <v>103</v>
      </c>
      <c r="E10" s="12" t="s">
        <v>12</v>
      </c>
    </row>
    <row r="11" spans="2:5" ht="30" customHeight="1">
      <c r="B11" s="9">
        <v>2</v>
      </c>
      <c r="C11" s="11" t="s">
        <v>17</v>
      </c>
      <c r="D11" s="12" t="s">
        <v>132</v>
      </c>
      <c r="E11" s="12" t="s">
        <v>215</v>
      </c>
    </row>
    <row r="12" spans="2:5" ht="30" customHeight="1">
      <c r="B12" s="9">
        <v>3</v>
      </c>
      <c r="C12" s="11" t="s">
        <v>125</v>
      </c>
      <c r="D12" s="12" t="s">
        <v>224</v>
      </c>
      <c r="E12" s="12" t="s">
        <v>215</v>
      </c>
    </row>
    <row r="13" spans="2:5" ht="12.75">
      <c r="B13" s="14"/>
      <c r="C13" s="15" t="s">
        <v>22</v>
      </c>
      <c r="D13" s="23" t="s">
        <v>225</v>
      </c>
      <c r="E13" s="17"/>
    </row>
    <row r="14" spans="2:5" ht="12.75">
      <c r="B14" s="6"/>
      <c r="C14" s="6"/>
      <c r="D14" s="6"/>
      <c r="E14" s="6"/>
    </row>
    <row r="15" spans="2:5" ht="55.5" customHeight="1">
      <c r="B15" s="6"/>
      <c r="C15" s="18" t="s">
        <v>24</v>
      </c>
      <c r="D15" s="18"/>
      <c r="E15" s="18"/>
    </row>
    <row r="18" ht="12.75">
      <c r="C18" s="19" t="s">
        <v>25</v>
      </c>
    </row>
  </sheetData>
  <sheetProtection selectLockedCells="1" selectUnlockedCells="1"/>
  <mergeCells count="3">
    <mergeCell ref="C2:D2"/>
    <mergeCell ref="C3:D3"/>
    <mergeCell ref="C15:E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B2:E19"/>
  <sheetViews>
    <sheetView workbookViewId="0" topLeftCell="A1">
      <selection activeCell="E13" sqref="E13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2" spans="3:4" ht="12.75">
      <c r="C2" s="1" t="s">
        <v>0</v>
      </c>
      <c r="D2" s="1"/>
    </row>
    <row r="3" spans="3:4" s="2" customFormat="1" ht="12.75">
      <c r="C3" s="1" t="s">
        <v>226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4" t="s">
        <v>3</v>
      </c>
      <c r="D6" s="5">
        <v>143297</v>
      </c>
      <c r="E6" s="2"/>
    </row>
    <row r="7" spans="2:5" ht="12.75">
      <c r="B7" s="6"/>
      <c r="C7" s="4" t="s">
        <v>4</v>
      </c>
      <c r="D7" s="5">
        <v>38097</v>
      </c>
      <c r="E7" s="6"/>
    </row>
    <row r="8" spans="2:5" ht="12.75">
      <c r="B8" s="6"/>
      <c r="C8" s="7" t="s">
        <v>5</v>
      </c>
      <c r="D8" s="8">
        <f>SUM(D6:D7)</f>
        <v>181394</v>
      </c>
      <c r="E8" s="6"/>
    </row>
    <row r="9" spans="2:5" ht="48.75" customHeight="1">
      <c r="B9" s="9" t="s">
        <v>6</v>
      </c>
      <c r="C9" s="10" t="s">
        <v>7</v>
      </c>
      <c r="D9" s="11" t="s">
        <v>27</v>
      </c>
      <c r="E9" s="12" t="s">
        <v>9</v>
      </c>
    </row>
    <row r="10" spans="2:5" ht="30" customHeight="1">
      <c r="B10" s="9">
        <v>1</v>
      </c>
      <c r="C10" s="11" t="s">
        <v>223</v>
      </c>
      <c r="D10" s="12" t="s">
        <v>227</v>
      </c>
      <c r="E10" s="12" t="s">
        <v>12</v>
      </c>
    </row>
    <row r="11" spans="2:5" ht="30" customHeight="1">
      <c r="B11" s="9">
        <v>2</v>
      </c>
      <c r="C11" s="11" t="s">
        <v>228</v>
      </c>
      <c r="D11" s="12" t="s">
        <v>97</v>
      </c>
      <c r="E11" s="12" t="s">
        <v>12</v>
      </c>
    </row>
    <row r="12" spans="2:5" ht="30" customHeight="1">
      <c r="B12" s="9">
        <v>3</v>
      </c>
      <c r="C12" s="11" t="s">
        <v>17</v>
      </c>
      <c r="D12" s="12" t="s">
        <v>119</v>
      </c>
      <c r="E12" s="12" t="s">
        <v>215</v>
      </c>
    </row>
    <row r="13" spans="2:5" ht="30" customHeight="1">
      <c r="B13" s="9">
        <v>4</v>
      </c>
      <c r="C13" s="11" t="s">
        <v>125</v>
      </c>
      <c r="D13" s="12" t="s">
        <v>229</v>
      </c>
      <c r="E13" s="12" t="s">
        <v>215</v>
      </c>
    </row>
    <row r="14" spans="2:5" ht="12.75">
      <c r="B14" s="14"/>
      <c r="C14" s="15" t="s">
        <v>22</v>
      </c>
      <c r="D14" s="23" t="s">
        <v>230</v>
      </c>
      <c r="E14" s="17"/>
    </row>
    <row r="15" spans="2:5" ht="12.75">
      <c r="B15" s="6"/>
      <c r="C15" s="6"/>
      <c r="D15" s="6"/>
      <c r="E15" s="6"/>
    </row>
    <row r="16" spans="2:5" ht="55.5" customHeight="1">
      <c r="B16" s="6"/>
      <c r="C16" s="18" t="s">
        <v>24</v>
      </c>
      <c r="D16" s="18"/>
      <c r="E16" s="18"/>
    </row>
    <row r="19" ht="12.75">
      <c r="C19" s="19" t="s">
        <v>25</v>
      </c>
    </row>
  </sheetData>
  <sheetProtection selectLockedCells="1" selectUnlockedCells="1"/>
  <mergeCells count="3">
    <mergeCell ref="C2:D2"/>
    <mergeCell ref="C3:D3"/>
    <mergeCell ref="C16:E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7" sqref="B27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E22"/>
  <sheetViews>
    <sheetView workbookViewId="0" topLeftCell="A4">
      <selection activeCell="D15" sqref="D15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1" ht="12.75">
      <c r="B1" s="37"/>
    </row>
    <row r="2" spans="3:4" ht="12.75">
      <c r="C2" s="1" t="s">
        <v>0</v>
      </c>
      <c r="D2" s="1"/>
    </row>
    <row r="3" spans="3:4" s="2" customFormat="1" ht="12.75">
      <c r="C3" s="1" t="s">
        <v>77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33" t="s">
        <v>3</v>
      </c>
      <c r="D6" s="27">
        <v>101286</v>
      </c>
      <c r="E6" s="2"/>
    </row>
    <row r="7" spans="2:5" ht="30.75" customHeight="1">
      <c r="B7" s="2"/>
      <c r="C7" s="30" t="s">
        <v>4</v>
      </c>
      <c r="D7" s="36">
        <v>157936</v>
      </c>
      <c r="E7" s="32"/>
    </row>
    <row r="8" spans="2:5" ht="12.75">
      <c r="B8" s="6"/>
      <c r="C8" s="33" t="s">
        <v>5</v>
      </c>
      <c r="D8" s="27">
        <f>SUM(D6:D7)</f>
        <v>259222</v>
      </c>
      <c r="E8" s="34"/>
    </row>
    <row r="9" spans="2:5" ht="12.75">
      <c r="B9" s="6"/>
      <c r="C9" s="7"/>
      <c r="D9" s="8"/>
      <c r="E9" s="6"/>
    </row>
    <row r="10" spans="2:5" ht="48.75" customHeight="1">
      <c r="B10" s="9" t="s">
        <v>6</v>
      </c>
      <c r="C10" s="10" t="s">
        <v>7</v>
      </c>
      <c r="D10" s="11" t="s">
        <v>27</v>
      </c>
      <c r="E10" s="12" t="s">
        <v>9</v>
      </c>
    </row>
    <row r="11" spans="2:5" ht="30" customHeight="1">
      <c r="B11" s="12">
        <v>1</v>
      </c>
      <c r="C11" s="11" t="s">
        <v>40</v>
      </c>
      <c r="D11" s="12" t="s">
        <v>78</v>
      </c>
      <c r="E11" s="13" t="s">
        <v>12</v>
      </c>
    </row>
    <row r="12" spans="2:5" ht="57" customHeight="1">
      <c r="B12" s="12">
        <v>2</v>
      </c>
      <c r="C12" s="11" t="s">
        <v>79</v>
      </c>
      <c r="D12" s="12" t="s">
        <v>80</v>
      </c>
      <c r="E12" s="13" t="s">
        <v>12</v>
      </c>
    </row>
    <row r="13" spans="2:5" ht="57" customHeight="1">
      <c r="B13" s="12">
        <v>3</v>
      </c>
      <c r="C13" s="11" t="s">
        <v>81</v>
      </c>
      <c r="D13" s="12" t="s">
        <v>82</v>
      </c>
      <c r="E13" s="13"/>
    </row>
    <row r="14" spans="2:5" ht="57" customHeight="1">
      <c r="B14" s="12">
        <v>4</v>
      </c>
      <c r="C14" s="11" t="s">
        <v>17</v>
      </c>
      <c r="D14" s="12" t="s">
        <v>83</v>
      </c>
      <c r="E14" s="13" t="s">
        <v>19</v>
      </c>
    </row>
    <row r="15" spans="2:5" ht="57" customHeight="1">
      <c r="B15" s="12">
        <v>5</v>
      </c>
      <c r="C15" s="11" t="s">
        <v>20</v>
      </c>
      <c r="D15" s="12" t="s">
        <v>84</v>
      </c>
      <c r="E15" s="13" t="s">
        <v>19</v>
      </c>
    </row>
    <row r="16" spans="2:5" ht="12.75">
      <c r="B16" s="14"/>
      <c r="C16" s="15" t="s">
        <v>22</v>
      </c>
      <c r="D16" s="23" t="s">
        <v>85</v>
      </c>
      <c r="E16" s="17"/>
    </row>
    <row r="17" spans="2:5" ht="12.75">
      <c r="B17" s="6"/>
      <c r="C17" s="6"/>
      <c r="D17" s="6"/>
      <c r="E17" s="6"/>
    </row>
    <row r="18" spans="2:5" ht="52.5" customHeight="1">
      <c r="B18" s="6"/>
      <c r="C18" s="24"/>
      <c r="D18" s="24"/>
      <c r="E18" s="24"/>
    </row>
    <row r="19" spans="2:5" ht="55.5" customHeight="1">
      <c r="B19" s="6"/>
      <c r="C19" s="18" t="s">
        <v>24</v>
      </c>
      <c r="D19" s="18"/>
      <c r="E19" s="18"/>
    </row>
    <row r="22" ht="12.75">
      <c r="C22" s="19" t="s">
        <v>25</v>
      </c>
    </row>
  </sheetData>
  <sheetProtection selectLockedCells="1" selectUnlockedCells="1"/>
  <mergeCells count="4">
    <mergeCell ref="C2:D2"/>
    <mergeCell ref="C3:D3"/>
    <mergeCell ref="C18:E18"/>
    <mergeCell ref="C19:E19"/>
  </mergeCells>
  <printOptions/>
  <pageMargins left="0.7" right="0.7" top="0.75" bottom="0.75" header="0.5118055555555555" footer="0.5118055555555555"/>
  <pageSetup horizontalDpi="300" verticalDpi="300" orientation="portrait" paperSize="9" scale="85"/>
</worksheet>
</file>

<file path=xl/worksheets/sheet7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F24"/>
  <sheetViews>
    <sheetView workbookViewId="0" topLeftCell="A1">
      <selection activeCell="F17" sqref="F17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1" ht="12.75">
      <c r="B1" s="37"/>
    </row>
    <row r="2" spans="3:4" ht="12.75">
      <c r="C2" s="1" t="s">
        <v>0</v>
      </c>
      <c r="D2" s="1"/>
    </row>
    <row r="3" spans="3:4" s="2" customFormat="1" ht="12.75">
      <c r="C3" s="1" t="s">
        <v>86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33" t="s">
        <v>3</v>
      </c>
      <c r="D6" s="27">
        <v>171381</v>
      </c>
      <c r="E6" s="2"/>
    </row>
    <row r="7" spans="2:5" ht="24.75" customHeight="1">
      <c r="B7" s="2"/>
      <c r="C7" s="30" t="s">
        <v>4</v>
      </c>
      <c r="D7" s="36">
        <v>58050</v>
      </c>
      <c r="E7" s="32"/>
    </row>
    <row r="8" spans="2:5" ht="12.75">
      <c r="B8" s="6"/>
      <c r="C8" s="33" t="s">
        <v>5</v>
      </c>
      <c r="D8" s="27">
        <f>D6+D7</f>
        <v>229431</v>
      </c>
      <c r="E8" s="6"/>
    </row>
    <row r="9" spans="2:5" ht="12.75">
      <c r="B9" s="6"/>
      <c r="C9" s="7"/>
      <c r="D9" s="8"/>
      <c r="E9" s="6"/>
    </row>
    <row r="10" spans="2:5" ht="48.75" customHeight="1">
      <c r="B10" s="9" t="s">
        <v>6</v>
      </c>
      <c r="C10" s="10" t="s">
        <v>7</v>
      </c>
      <c r="D10" s="11" t="s">
        <v>27</v>
      </c>
      <c r="E10" s="12" t="s">
        <v>9</v>
      </c>
    </row>
    <row r="11" spans="2:5" ht="30" customHeight="1">
      <c r="B11" s="12">
        <v>1</v>
      </c>
      <c r="C11" s="11" t="s">
        <v>87</v>
      </c>
      <c r="D11" s="12" t="s">
        <v>88</v>
      </c>
      <c r="E11" s="11" t="s">
        <v>89</v>
      </c>
    </row>
    <row r="12" spans="2:5" ht="30" customHeight="1">
      <c r="B12" s="12">
        <v>2</v>
      </c>
      <c r="C12" s="11" t="s">
        <v>40</v>
      </c>
      <c r="D12" s="12" t="s">
        <v>54</v>
      </c>
      <c r="E12" s="13" t="s">
        <v>12</v>
      </c>
    </row>
    <row r="13" spans="2:5" ht="30" customHeight="1">
      <c r="B13" s="12">
        <v>3</v>
      </c>
      <c r="C13" s="11" t="s">
        <v>90</v>
      </c>
      <c r="D13" s="12" t="s">
        <v>91</v>
      </c>
      <c r="E13" s="13" t="s">
        <v>12</v>
      </c>
    </row>
    <row r="14" spans="2:5" ht="30" customHeight="1">
      <c r="B14" s="12">
        <v>4</v>
      </c>
      <c r="C14" s="11" t="s">
        <v>92</v>
      </c>
      <c r="D14" s="12" t="s">
        <v>93</v>
      </c>
      <c r="E14" s="13" t="s">
        <v>12</v>
      </c>
    </row>
    <row r="15" spans="2:5" ht="30" customHeight="1">
      <c r="B15" s="12">
        <v>5</v>
      </c>
      <c r="C15" s="11" t="s">
        <v>94</v>
      </c>
      <c r="D15" s="12" t="s">
        <v>95</v>
      </c>
      <c r="E15" s="13" t="s">
        <v>12</v>
      </c>
    </row>
    <row r="16" spans="2:5" ht="30" customHeight="1">
      <c r="B16" s="12">
        <v>6</v>
      </c>
      <c r="C16" s="11" t="s">
        <v>96</v>
      </c>
      <c r="D16" s="12" t="s">
        <v>97</v>
      </c>
      <c r="E16" s="13" t="s">
        <v>12</v>
      </c>
    </row>
    <row r="17" spans="2:6" ht="30" customHeight="1">
      <c r="B17" s="12">
        <v>8</v>
      </c>
      <c r="C17" s="11" t="s">
        <v>20</v>
      </c>
      <c r="D17" s="12" t="s">
        <v>98</v>
      </c>
      <c r="E17" s="12" t="s">
        <v>19</v>
      </c>
      <c r="F17">
        <v>1</v>
      </c>
    </row>
    <row r="18" spans="2:5" ht="12.75">
      <c r="B18" s="14"/>
      <c r="C18" s="15" t="s">
        <v>22</v>
      </c>
      <c r="D18" s="23" t="s">
        <v>99</v>
      </c>
      <c r="E18" s="17"/>
    </row>
    <row r="19" spans="2:5" ht="12.75">
      <c r="B19" s="6"/>
      <c r="C19" s="6"/>
      <c r="D19" s="6"/>
      <c r="E19" s="6"/>
    </row>
    <row r="20" spans="2:5" ht="52.5" customHeight="1">
      <c r="B20" s="6"/>
      <c r="C20" s="24"/>
      <c r="D20" s="24"/>
      <c r="E20" s="24"/>
    </row>
    <row r="21" spans="2:5" ht="55.5" customHeight="1">
      <c r="B21" s="6"/>
      <c r="C21" s="18" t="s">
        <v>24</v>
      </c>
      <c r="D21" s="18"/>
      <c r="E21" s="18"/>
    </row>
    <row r="24" ht="12.75">
      <c r="C24" s="19" t="s">
        <v>25</v>
      </c>
    </row>
  </sheetData>
  <sheetProtection selectLockedCells="1" selectUnlockedCells="1"/>
  <mergeCells count="4">
    <mergeCell ref="C2:D2"/>
    <mergeCell ref="C3:D3"/>
    <mergeCell ref="C20:E20"/>
    <mergeCell ref="C21:E21"/>
  </mergeCells>
  <printOptions/>
  <pageMargins left="0.7" right="0.7" top="0.75" bottom="0.75" header="0.5118055555555555" footer="0.5118055555555555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B1:E20"/>
  <sheetViews>
    <sheetView workbookViewId="0" topLeftCell="A1">
      <selection activeCell="H26" sqref="H26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1" ht="12.75">
      <c r="B1" s="37"/>
    </row>
    <row r="2" spans="3:4" ht="12.75">
      <c r="C2" s="1" t="s">
        <v>0</v>
      </c>
      <c r="D2" s="1"/>
    </row>
    <row r="3" spans="3:4" s="2" customFormat="1" ht="12.75">
      <c r="C3" s="1" t="s">
        <v>100</v>
      </c>
      <c r="D3" s="1"/>
    </row>
    <row r="4" s="2" customFormat="1" ht="12.75"/>
    <row r="5" spans="2:5" ht="12.75">
      <c r="B5" s="2"/>
      <c r="C5" s="3" t="s">
        <v>2</v>
      </c>
      <c r="D5" s="2"/>
      <c r="E5" s="2"/>
    </row>
    <row r="6" spans="2:5" ht="12.75">
      <c r="B6" s="2"/>
      <c r="C6" s="33" t="s">
        <v>3</v>
      </c>
      <c r="D6" s="27">
        <v>193694</v>
      </c>
      <c r="E6" s="2"/>
    </row>
    <row r="7" spans="2:5" ht="27" customHeight="1">
      <c r="B7" s="2"/>
      <c r="C7" s="30" t="s">
        <v>4</v>
      </c>
      <c r="D7" s="36">
        <v>138690</v>
      </c>
      <c r="E7" s="32"/>
    </row>
    <row r="8" spans="2:5" ht="12.75">
      <c r="B8" s="6"/>
      <c r="C8" s="33" t="s">
        <v>5</v>
      </c>
      <c r="D8" s="27">
        <f>D6+D7</f>
        <v>332384</v>
      </c>
      <c r="E8" s="6"/>
    </row>
    <row r="9" spans="2:5" ht="12.75">
      <c r="B9" s="6"/>
      <c r="C9" s="7"/>
      <c r="D9" s="8"/>
      <c r="E9" s="6"/>
    </row>
    <row r="10" spans="2:5" ht="48.75" customHeight="1">
      <c r="B10" s="9" t="s">
        <v>6</v>
      </c>
      <c r="C10" s="10" t="s">
        <v>7</v>
      </c>
      <c r="D10" s="11" t="s">
        <v>27</v>
      </c>
      <c r="E10" s="12" t="s">
        <v>9</v>
      </c>
    </row>
    <row r="11" spans="2:5" ht="30" customHeight="1">
      <c r="B11" s="12">
        <v>1</v>
      </c>
      <c r="C11" s="11" t="s">
        <v>101</v>
      </c>
      <c r="D11" s="12" t="s">
        <v>35</v>
      </c>
      <c r="E11" s="13" t="s">
        <v>12</v>
      </c>
    </row>
    <row r="12" spans="2:5" ht="30" customHeight="1">
      <c r="B12" s="12">
        <v>2</v>
      </c>
      <c r="C12" s="11" t="s">
        <v>52</v>
      </c>
      <c r="D12" s="12" t="s">
        <v>102</v>
      </c>
      <c r="E12" s="13" t="s">
        <v>12</v>
      </c>
    </row>
    <row r="13" spans="2:5" ht="30" customHeight="1">
      <c r="B13" s="12">
        <v>3</v>
      </c>
      <c r="C13" s="11" t="s">
        <v>62</v>
      </c>
      <c r="D13" s="12" t="s">
        <v>103</v>
      </c>
      <c r="E13" s="13" t="s">
        <v>12</v>
      </c>
    </row>
    <row r="14" spans="2:5" ht="30" customHeight="1">
      <c r="B14" s="12">
        <v>5</v>
      </c>
      <c r="C14" s="11" t="s">
        <v>17</v>
      </c>
      <c r="D14" s="12" t="s">
        <v>104</v>
      </c>
      <c r="E14" s="13" t="s">
        <v>19</v>
      </c>
    </row>
    <row r="15" spans="2:5" ht="12.75">
      <c r="B15" s="14"/>
      <c r="C15" s="15" t="s">
        <v>22</v>
      </c>
      <c r="D15" s="23" t="s">
        <v>105</v>
      </c>
      <c r="E15" s="17"/>
    </row>
    <row r="16" spans="2:5" ht="12.75">
      <c r="B16" s="6"/>
      <c r="C16" s="6"/>
      <c r="D16" s="6"/>
      <c r="E16" s="6"/>
    </row>
    <row r="17" spans="2:5" ht="55.5" customHeight="1">
      <c r="B17" s="6"/>
      <c r="C17" s="18" t="s">
        <v>24</v>
      </c>
      <c r="D17" s="18"/>
      <c r="E17" s="18"/>
    </row>
    <row r="20" ht="12.75">
      <c r="C20" s="19" t="s">
        <v>25</v>
      </c>
    </row>
  </sheetData>
  <sheetProtection selectLockedCells="1" selectUnlockedCells="1"/>
  <mergeCells count="3">
    <mergeCell ref="C2:D2"/>
    <mergeCell ref="C3:D3"/>
    <mergeCell ref="C17:E17"/>
  </mergeCells>
  <printOptions/>
  <pageMargins left="0.7" right="0.7" top="0.75" bottom="0.7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2019-01-15T06:30:45Z</cp:lastPrinted>
  <dcterms:created xsi:type="dcterms:W3CDTF">2017-01-11T05:47:49Z</dcterms:created>
  <dcterms:modified xsi:type="dcterms:W3CDTF">2019-01-15T06:33:54Z</dcterms:modified>
  <cp:category/>
  <cp:version/>
  <cp:contentType/>
  <cp:contentStatus/>
  <cp:revision>1</cp:revision>
</cp:coreProperties>
</file>