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свод по видам работ(2,7)" sheetId="1" r:id="rId1"/>
    <sheet name="реестр" sheetId="2" r:id="rId2"/>
  </sheets>
  <definedNames>
    <definedName name="_xlnm.Print_Area" localSheetId="1">'реестр'!#REF!</definedName>
  </definedNames>
  <calcPr fullCalcOnLoad="1"/>
</workbook>
</file>

<file path=xl/sharedStrings.xml><?xml version="1.0" encoding="utf-8"?>
<sst xmlns="http://schemas.openxmlformats.org/spreadsheetml/2006/main" count="117" uniqueCount="117">
  <si>
    <t>№ п/п</t>
  </si>
  <si>
    <t>ООО"Жилсервис-2"</t>
  </si>
  <si>
    <t>ООО "Жилсервис-3"</t>
  </si>
  <si>
    <t>Рождественская 1</t>
  </si>
  <si>
    <t>Рождественская 2</t>
  </si>
  <si>
    <t>Рождественская 3</t>
  </si>
  <si>
    <t>Рождественская 4</t>
  </si>
  <si>
    <t>Рождественская 5</t>
  </si>
  <si>
    <t>Рождественская 6</t>
  </si>
  <si>
    <t>Рождественская 7</t>
  </si>
  <si>
    <t>Рождественская 8</t>
  </si>
  <si>
    <t>Рождественская 10</t>
  </si>
  <si>
    <t>Весенняя 2</t>
  </si>
  <si>
    <t>Гидростроительн.10а</t>
  </si>
  <si>
    <t>Гидростроительн.12</t>
  </si>
  <si>
    <t>Гидростроительн.14</t>
  </si>
  <si>
    <t>Гидростроительн.16</t>
  </si>
  <si>
    <t>Гидростроительн.18</t>
  </si>
  <si>
    <t>Школьная 1</t>
  </si>
  <si>
    <t>Дамбовая 4</t>
  </si>
  <si>
    <t>Клубная 1а</t>
  </si>
  <si>
    <t>Кржижановского 2</t>
  </si>
  <si>
    <t>Кржижановского 3</t>
  </si>
  <si>
    <t>Овражная 2</t>
  </si>
  <si>
    <t>пер.Энергетиков 1</t>
  </si>
  <si>
    <t>пер.Энергетиков 2</t>
  </si>
  <si>
    <t>пер.Энергетиков 3</t>
  </si>
  <si>
    <t>пер.Энергетиков 5</t>
  </si>
  <si>
    <t>Первомайская 4</t>
  </si>
  <si>
    <t>Первомайская 6</t>
  </si>
  <si>
    <t>Первомайская 10</t>
  </si>
  <si>
    <t>Первомайская 11</t>
  </si>
  <si>
    <t>Первомайская 14</t>
  </si>
  <si>
    <t>Первомайская 18</t>
  </si>
  <si>
    <t>пл.1Мая 1</t>
  </si>
  <si>
    <t>пл.1Мая 2</t>
  </si>
  <si>
    <t>Плотничная 3</t>
  </si>
  <si>
    <t>Плотничная 4</t>
  </si>
  <si>
    <t>Рабочая 2</t>
  </si>
  <si>
    <t>Рабочая 12</t>
  </si>
  <si>
    <t>Рабочая 14</t>
  </si>
  <si>
    <t>Рабочая 16</t>
  </si>
  <si>
    <t>Рабочая 20</t>
  </si>
  <si>
    <t>С.Ковалевской 3</t>
  </si>
  <si>
    <t>С.Ковалевской 6</t>
  </si>
  <si>
    <t>Северная 2</t>
  </si>
  <si>
    <t>Северная 3</t>
  </si>
  <si>
    <t>Семашко 5</t>
  </si>
  <si>
    <t>Семашко 20</t>
  </si>
  <si>
    <t>Семашко 23</t>
  </si>
  <si>
    <t>Учительская 28</t>
  </si>
  <si>
    <t>ООО"Жилсервис-1"</t>
  </si>
  <si>
    <t>Администрация Ковригинского сельсовета</t>
  </si>
  <si>
    <t>МУП ЖКХ "Ковригинское"</t>
  </si>
  <si>
    <t>имущества собственников помещений в многоквартирном доме</t>
  </si>
  <si>
    <t>Итого по Тимирязевской с/а</t>
  </si>
  <si>
    <t>планируемого объема капитального ремонта общего</t>
  </si>
  <si>
    <t>МУП ЖКХ "Зарубинское"</t>
  </si>
  <si>
    <t>МУП ЖКХ "Зиняковское"</t>
  </si>
  <si>
    <t>В том числе по видам работ</t>
  </si>
  <si>
    <t xml:space="preserve">       Сводная ведомость</t>
  </si>
  <si>
    <t>в разрезе объектов на 2012 год.</t>
  </si>
  <si>
    <t>№  п/п</t>
  </si>
  <si>
    <t>Николо-Погостинская администрация</t>
  </si>
  <si>
    <t>МУП ЖКХ "Ильинское"</t>
  </si>
  <si>
    <t>МУП ЖКХ "Мошковское"</t>
  </si>
  <si>
    <t>Администрация Кумохинского сельсовета</t>
  </si>
  <si>
    <t>МУП ЖКХ "Кумохинское"</t>
  </si>
  <si>
    <t>Администрация р.п.Первомайский</t>
  </si>
  <si>
    <t>Администрация Смольковского сельсовета</t>
  </si>
  <si>
    <t>МУП ЖКХ "Смольковское"</t>
  </si>
  <si>
    <t>Администрация Тимирязевского сельсовета</t>
  </si>
  <si>
    <t>Администрация Смиркинского сельсовета</t>
  </si>
  <si>
    <t>МУП ЖКХ "Смиркино"</t>
  </si>
  <si>
    <t>Администрация г.Заволжье</t>
  </si>
  <si>
    <t>МУП ЖКХ "Бриляково"</t>
  </si>
  <si>
    <t>Администрация Бриляковская сельсовета</t>
  </si>
  <si>
    <t>Администрация Зиняковская сельсовета</t>
  </si>
  <si>
    <t>ООО «Жилсервис» пос.Первомайский</t>
  </si>
  <si>
    <t>Итого по Зиняковской с/а</t>
  </si>
  <si>
    <t>Итого по Н-Погостинской с/а</t>
  </si>
  <si>
    <t>Ннаименование жилищной организации, объекты капитального ремонта (почтовый адрес дома)</t>
  </si>
  <si>
    <t>Стоимость работ капитального ремонта на год (руб.)</t>
  </si>
  <si>
    <t>Наименование вида ремонта</t>
  </si>
  <si>
    <t>стоимость работ на год (руб.)</t>
  </si>
  <si>
    <t>Дата начала работ</t>
  </si>
  <si>
    <t>Дата окончания работ</t>
  </si>
  <si>
    <t>Администрация Федуринского сельсовета</t>
  </si>
  <si>
    <t>Гостиная 2</t>
  </si>
  <si>
    <t>Гостиная 9</t>
  </si>
  <si>
    <t>Гостиная 11</t>
  </si>
  <si>
    <t>Гостиная 13</t>
  </si>
  <si>
    <t>Гостиная 15</t>
  </si>
  <si>
    <t>Гостиная 18</t>
  </si>
  <si>
    <t>ООО "Жилсервис" Тимирязево</t>
  </si>
  <si>
    <t>ООО "Федуринская ДУК"</t>
  </si>
  <si>
    <t>ООО "УК пос.Тимирязево"</t>
  </si>
  <si>
    <t>ЗАО ДУК"</t>
  </si>
  <si>
    <t>ТСЖ Пономарева,2</t>
  </si>
  <si>
    <t>Итого по г.Заволжье</t>
  </si>
  <si>
    <t>Администрация г.Городец</t>
  </si>
  <si>
    <t>ООО "Управляющая компания"</t>
  </si>
  <si>
    <t>Всего по району</t>
  </si>
  <si>
    <t>Итого по Кумохинской  с/а</t>
  </si>
  <si>
    <t>Итого по ООО "УК"(д.Пестово)</t>
  </si>
  <si>
    <t>Гидростроительн.26</t>
  </si>
  <si>
    <t>Гидростроительн.20</t>
  </si>
  <si>
    <t>Дзержинского 44</t>
  </si>
  <si>
    <t>Дзержинского 14</t>
  </si>
  <si>
    <t>Дзержинского 42</t>
  </si>
  <si>
    <t>Адрес дома</t>
  </si>
  <si>
    <t>ИТОГО:</t>
  </si>
  <si>
    <t>Общая площадь жилых помещений          (кв. м)</t>
  </si>
  <si>
    <t>Первомайская 7</t>
  </si>
  <si>
    <t xml:space="preserve">Ген.директор ООО "Прибрежье"                       /Кузьмичев Е.М./     </t>
  </si>
  <si>
    <t>на 01.01.2024г.</t>
  </si>
  <si>
    <t xml:space="preserve">РЕЕСТР МКД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</si>
</sst>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54">
      <alignment/>
      <protection/>
    </xf>
    <xf numFmtId="0" fontId="5" fillId="0" borderId="0" xfId="54" applyBorder="1">
      <alignment/>
      <protection/>
    </xf>
    <xf numFmtId="0" fontId="5" fillId="0" borderId="0" xfId="54" applyFont="1">
      <alignment/>
      <protection/>
    </xf>
    <xf numFmtId="0" fontId="24" fillId="0" borderId="0" xfId="54" applyFont="1">
      <alignment/>
      <protection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4" fontId="28" fillId="0" borderId="10" xfId="0" applyNumberFormat="1" applyFont="1" applyFill="1" applyBorder="1" applyAlignment="1">
      <alignment horizontal="left" vertical="center"/>
    </xf>
    <xf numFmtId="0" fontId="28" fillId="0" borderId="10" xfId="56" applyFont="1" applyFill="1" applyBorder="1">
      <alignment/>
      <protection/>
    </xf>
    <xf numFmtId="4" fontId="30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top" wrapText="1"/>
    </xf>
    <xf numFmtId="1" fontId="30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left" vertical="top" wrapText="1"/>
    </xf>
    <xf numFmtId="0" fontId="28" fillId="0" borderId="10" xfId="56" applyFont="1" applyFill="1" applyBorder="1" applyAlignment="1">
      <alignment horizontal="left"/>
      <protection/>
    </xf>
    <xf numFmtId="0" fontId="26" fillId="0" borderId="0" xfId="54" applyFont="1" applyBorder="1">
      <alignment/>
      <protection/>
    </xf>
    <xf numFmtId="0" fontId="0" fillId="0" borderId="0" xfId="0" applyBorder="1" applyAlignment="1">
      <alignment/>
    </xf>
    <xf numFmtId="0" fontId="28" fillId="0" borderId="0" xfId="54" applyFont="1" applyFill="1" applyBorder="1" applyAlignment="1">
      <alignment horizontal="center"/>
      <protection/>
    </xf>
    <xf numFmtId="0" fontId="30" fillId="0" borderId="0" xfId="55" applyFont="1" applyFill="1" applyBorder="1" applyAlignment="1">
      <alignment horizontal="center"/>
      <protection/>
    </xf>
    <xf numFmtId="0" fontId="0" fillId="0" borderId="0" xfId="0" applyBorder="1" applyAlignment="1">
      <alignment horizontal="left"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5" fillId="0" borderId="0" xfId="54" applyFill="1">
      <alignment/>
      <protection/>
    </xf>
    <xf numFmtId="0" fontId="30" fillId="0" borderId="12" xfId="55" applyFont="1" applyFill="1" applyBorder="1" applyAlignment="1">
      <alignment horizontal="center"/>
      <protection/>
    </xf>
    <xf numFmtId="0" fontId="28" fillId="0" borderId="10" xfId="54" applyFont="1" applyFill="1" applyBorder="1" applyAlignment="1">
      <alignment horizontal="center"/>
      <protection/>
    </xf>
    <xf numFmtId="0" fontId="30" fillId="0" borderId="10" xfId="55" applyFont="1" applyFill="1" applyBorder="1" applyAlignment="1">
      <alignment horizontal="center"/>
      <protection/>
    </xf>
    <xf numFmtId="0" fontId="28" fillId="0" borderId="13" xfId="0" applyFont="1" applyBorder="1" applyAlignment="1">
      <alignment horizontal="center"/>
    </xf>
    <xf numFmtId="0" fontId="28" fillId="0" borderId="10" xfId="54" applyFont="1" applyFill="1" applyBorder="1" applyAlignment="1">
      <alignment horizontal="left"/>
      <protection/>
    </xf>
    <xf numFmtId="0" fontId="28" fillId="0" borderId="10" xfId="0" applyFont="1" applyFill="1" applyBorder="1" applyAlignment="1">
      <alignment horizontal="left"/>
    </xf>
    <xf numFmtId="0" fontId="30" fillId="0" borderId="10" xfId="55" applyFont="1" applyFill="1" applyBorder="1" applyAlignment="1">
      <alignment horizontal="left"/>
      <protection/>
    </xf>
    <xf numFmtId="0" fontId="28" fillId="0" borderId="14" xfId="0" applyFont="1" applyFill="1" applyBorder="1" applyAlignment="1">
      <alignment horizontal="center"/>
    </xf>
    <xf numFmtId="0" fontId="28" fillId="0" borderId="14" xfId="55" applyFont="1" applyFill="1" applyBorder="1" applyAlignment="1">
      <alignment horizontal="center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30" fillId="0" borderId="15" xfId="55" applyFont="1" applyFill="1" applyBorder="1" applyAlignment="1">
      <alignment horizontal="center"/>
      <protection/>
    </xf>
    <xf numFmtId="0" fontId="32" fillId="0" borderId="16" xfId="54" applyFont="1" applyBorder="1" applyAlignment="1">
      <alignment horizontal="center" wrapText="1"/>
      <protection/>
    </xf>
    <xf numFmtId="0" fontId="32" fillId="0" borderId="16" xfId="54" applyFont="1" applyBorder="1" applyAlignment="1">
      <alignment horizontal="center" vertical="center"/>
      <protection/>
    </xf>
    <xf numFmtId="1" fontId="3" fillId="0" borderId="17" xfId="54" applyNumberFormat="1" applyFont="1" applyBorder="1" applyAlignment="1">
      <alignment horizontal="center"/>
      <protection/>
    </xf>
    <xf numFmtId="1" fontId="28" fillId="0" borderId="10" xfId="0" applyNumberFormat="1" applyFont="1" applyFill="1" applyBorder="1" applyAlignment="1">
      <alignment horizontal="left" vertical="center"/>
    </xf>
    <xf numFmtId="3" fontId="28" fillId="0" borderId="10" xfId="0" applyNumberFormat="1" applyFont="1" applyFill="1" applyBorder="1" applyAlignment="1">
      <alignment horizontal="left" vertical="center"/>
    </xf>
    <xf numFmtId="0" fontId="29" fillId="0" borderId="10" xfId="0" applyFont="1" applyFill="1" applyBorder="1" applyAlignment="1">
      <alignment/>
    </xf>
    <xf numFmtId="0" fontId="6" fillId="0" borderId="10" xfId="56" applyFont="1" applyFill="1" applyBorder="1" applyAlignment="1">
      <alignment horizontal="left"/>
      <protection/>
    </xf>
    <xf numFmtId="0" fontId="29" fillId="0" borderId="10" xfId="0" applyFont="1" applyFill="1" applyBorder="1" applyAlignment="1">
      <alignment vertical="top"/>
    </xf>
    <xf numFmtId="0" fontId="29" fillId="0" borderId="10" xfId="56" applyFont="1" applyFill="1" applyBorder="1">
      <alignment/>
      <protection/>
    </xf>
    <xf numFmtId="0" fontId="29" fillId="0" borderId="10" xfId="0" applyFont="1" applyFill="1" applyBorder="1" applyAlignment="1">
      <alignment horizontal="left"/>
    </xf>
    <xf numFmtId="4" fontId="28" fillId="0" borderId="13" xfId="0" applyNumberFormat="1" applyFont="1" applyFill="1" applyBorder="1" applyAlignment="1">
      <alignment horizontal="left" vertical="center"/>
    </xf>
    <xf numFmtId="1" fontId="3" fillId="0" borderId="18" xfId="54" applyNumberFormat="1" applyFont="1" applyBorder="1" applyAlignment="1">
      <alignment horizontal="center"/>
      <protection/>
    </xf>
    <xf numFmtId="1" fontId="3" fillId="0" borderId="11" xfId="54" applyNumberFormat="1" applyFont="1" applyBorder="1" applyAlignment="1">
      <alignment horizontal="center"/>
      <protection/>
    </xf>
    <xf numFmtId="0" fontId="28" fillId="0" borderId="13" xfId="53" applyFont="1" applyFill="1" applyBorder="1" applyAlignment="1">
      <alignment vertical="top" wrapText="1"/>
      <protection/>
    </xf>
    <xf numFmtId="0" fontId="28" fillId="0" borderId="1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55" applyFont="1" applyFill="1" applyBorder="1" applyAlignment="1">
      <alignment horizontal="center" vertical="center" wrapText="1"/>
      <protection/>
    </xf>
    <xf numFmtId="0" fontId="30" fillId="0" borderId="10" xfId="55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center" vertical="top" wrapText="1"/>
    </xf>
    <xf numFmtId="0" fontId="30" fillId="0" borderId="10" xfId="55" applyFont="1" applyFill="1" applyBorder="1" applyAlignment="1">
      <alignment horizontal="center" vertical="center" wrapText="1"/>
      <protection/>
    </xf>
    <xf numFmtId="0" fontId="30" fillId="0" borderId="13" xfId="54" applyFont="1" applyFill="1" applyBorder="1" applyAlignment="1">
      <alignment horizontal="center"/>
      <protection/>
    </xf>
    <xf numFmtId="0" fontId="30" fillId="0" borderId="13" xfId="55" applyFont="1" applyFill="1" applyBorder="1" applyAlignment="1">
      <alignment horizontal="center"/>
      <protection/>
    </xf>
    <xf numFmtId="0" fontId="30" fillId="0" borderId="13" xfId="0" applyFont="1" applyFill="1" applyBorder="1" applyAlignment="1">
      <alignment horizontal="center" vertical="top" wrapText="1"/>
    </xf>
    <xf numFmtId="2" fontId="28" fillId="0" borderId="0" xfId="54" applyNumberFormat="1" applyFont="1" applyFill="1" applyBorder="1" applyAlignment="1">
      <alignment horizontal="center"/>
      <protection/>
    </xf>
    <xf numFmtId="191" fontId="28" fillId="0" borderId="10" xfId="54" applyNumberFormat="1" applyFont="1" applyFill="1" applyBorder="1" applyAlignment="1">
      <alignment horizontal="left"/>
      <protection/>
    </xf>
    <xf numFmtId="191" fontId="28" fillId="0" borderId="0" xfId="54" applyNumberFormat="1" applyFont="1" applyFill="1" applyBorder="1" applyAlignment="1">
      <alignment horizontal="center"/>
      <protection/>
    </xf>
    <xf numFmtId="0" fontId="28" fillId="0" borderId="10" xfId="54" applyFont="1" applyFill="1" applyBorder="1" applyAlignment="1">
      <alignment horizontal="left" vertical="center" wrapText="1"/>
      <protection/>
    </xf>
    <xf numFmtId="4" fontId="28" fillId="0" borderId="19" xfId="54" applyNumberFormat="1" applyFont="1" applyFill="1" applyBorder="1" applyAlignment="1">
      <alignment horizontal="center"/>
      <protection/>
    </xf>
    <xf numFmtId="4" fontId="28" fillId="0" borderId="13" xfId="54" applyNumberFormat="1" applyFont="1" applyFill="1" applyBorder="1" applyAlignment="1">
      <alignment horizontal="left"/>
      <protection/>
    </xf>
    <xf numFmtId="0" fontId="28" fillId="0" borderId="19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 horizontal="left"/>
    </xf>
    <xf numFmtId="0" fontId="28" fillId="0" borderId="20" xfId="55" applyFont="1" applyFill="1" applyBorder="1" applyAlignment="1">
      <alignment horizontal="center"/>
      <protection/>
    </xf>
    <xf numFmtId="0" fontId="28" fillId="0" borderId="20" xfId="55" applyFont="1" applyFill="1" applyBorder="1">
      <alignment/>
      <protection/>
    </xf>
    <xf numFmtId="1" fontId="28" fillId="0" borderId="18" xfId="54" applyNumberFormat="1" applyFont="1" applyFill="1" applyBorder="1" applyAlignment="1">
      <alignment horizontal="center"/>
      <protection/>
    </xf>
    <xf numFmtId="1" fontId="28" fillId="0" borderId="17" xfId="54" applyNumberFormat="1" applyFont="1" applyFill="1" applyBorder="1" applyAlignment="1">
      <alignment horizontal="center"/>
      <protection/>
    </xf>
    <xf numFmtId="1" fontId="28" fillId="0" borderId="11" xfId="54" applyNumberFormat="1" applyFont="1" applyFill="1" applyBorder="1" applyAlignment="1">
      <alignment horizontal="left"/>
      <protection/>
    </xf>
    <xf numFmtId="1" fontId="28" fillId="0" borderId="11" xfId="54" applyNumberFormat="1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left"/>
      <protection/>
    </xf>
    <xf numFmtId="0" fontId="6" fillId="0" borderId="14" xfId="54" applyFont="1" applyFill="1" applyBorder="1" applyAlignment="1">
      <alignment horizontal="left" vertical="center"/>
      <protection/>
    </xf>
    <xf numFmtId="4" fontId="6" fillId="0" borderId="14" xfId="0" applyNumberFormat="1" applyFont="1" applyFill="1" applyBorder="1" applyAlignment="1">
      <alignment horizontal="left" vertical="center"/>
    </xf>
    <xf numFmtId="0" fontId="6" fillId="0" borderId="14" xfId="56" applyFont="1" applyFill="1" applyBorder="1" applyAlignment="1">
      <alignment horizontal="left"/>
      <protection/>
    </xf>
    <xf numFmtId="0" fontId="29" fillId="0" borderId="14" xfId="56" applyFont="1" applyFill="1" applyBorder="1" applyAlignment="1">
      <alignment horizontal="left"/>
      <protection/>
    </xf>
    <xf numFmtId="0" fontId="30" fillId="0" borderId="14" xfId="53" applyFont="1" applyFill="1" applyBorder="1" applyAlignment="1">
      <alignment vertical="top"/>
      <protection/>
    </xf>
    <xf numFmtId="0" fontId="6" fillId="0" borderId="14" xfId="56" applyFont="1" applyFill="1" applyBorder="1">
      <alignment/>
      <protection/>
    </xf>
    <xf numFmtId="0" fontId="30" fillId="0" borderId="14" xfId="0" applyFont="1" applyFill="1" applyBorder="1" applyAlignment="1">
      <alignment horizontal="left"/>
    </xf>
    <xf numFmtId="0" fontId="30" fillId="0" borderId="14" xfId="56" applyFont="1" applyFill="1" applyBorder="1">
      <alignment/>
      <protection/>
    </xf>
    <xf numFmtId="0" fontId="30" fillId="0" borderId="14" xfId="0" applyFont="1" applyFill="1" applyBorder="1" applyAlignment="1">
      <alignment vertical="top"/>
    </xf>
    <xf numFmtId="0" fontId="30" fillId="0" borderId="21" xfId="56" applyFont="1" applyFill="1" applyBorder="1" applyAlignment="1">
      <alignment/>
      <protection/>
    </xf>
    <xf numFmtId="0" fontId="0" fillId="0" borderId="22" xfId="0" applyBorder="1" applyAlignment="1">
      <alignment/>
    </xf>
    <xf numFmtId="4" fontId="30" fillId="0" borderId="19" xfId="0" applyNumberFormat="1" applyFont="1" applyBorder="1" applyAlignment="1">
      <alignment horizontal="center"/>
    </xf>
    <xf numFmtId="0" fontId="30" fillId="0" borderId="1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center"/>
    </xf>
    <xf numFmtId="0" fontId="28" fillId="0" borderId="0" xfId="55" applyFont="1" applyFill="1" applyBorder="1" applyAlignment="1">
      <alignment vertical="center" wrapText="1"/>
      <protection/>
    </xf>
    <xf numFmtId="0" fontId="30" fillId="0" borderId="15" xfId="0" applyFont="1" applyFill="1" applyBorder="1" applyAlignment="1">
      <alignment horizontal="center" vertical="top" wrapText="1"/>
    </xf>
    <xf numFmtId="0" fontId="30" fillId="0" borderId="24" xfId="55" applyFont="1" applyFill="1" applyBorder="1" applyAlignment="1">
      <alignment horizontal="center"/>
      <protection/>
    </xf>
    <xf numFmtId="4" fontId="30" fillId="0" borderId="11" xfId="0" applyNumberFormat="1" applyFont="1" applyFill="1" applyBorder="1" applyAlignment="1">
      <alignment horizontal="center"/>
    </xf>
    <xf numFmtId="1" fontId="31" fillId="0" borderId="10" xfId="55" applyNumberFormat="1" applyFont="1" applyFill="1" applyBorder="1" applyAlignment="1">
      <alignment horizontal="center"/>
      <protection/>
    </xf>
    <xf numFmtId="0" fontId="28" fillId="0" borderId="10" xfId="55" applyFont="1" applyFill="1" applyBorder="1" applyAlignment="1">
      <alignment horizontal="center"/>
      <protection/>
    </xf>
    <xf numFmtId="0" fontId="28" fillId="0" borderId="13" xfId="55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left" vertical="center"/>
    </xf>
    <xf numFmtId="4" fontId="29" fillId="0" borderId="14" xfId="0" applyNumberFormat="1" applyFont="1" applyFill="1" applyBorder="1" applyAlignment="1">
      <alignment horizontal="left" vertical="center"/>
    </xf>
    <xf numFmtId="0" fontId="29" fillId="0" borderId="14" xfId="0" applyFont="1" applyFill="1" applyBorder="1" applyAlignment="1">
      <alignment/>
    </xf>
    <xf numFmtId="0" fontId="28" fillId="0" borderId="14" xfId="56" applyFont="1" applyFill="1" applyBorder="1" applyAlignment="1">
      <alignment horizontal="left"/>
      <protection/>
    </xf>
    <xf numFmtId="0" fontId="28" fillId="0" borderId="22" xfId="56" applyFont="1" applyFill="1" applyBorder="1" applyAlignment="1">
      <alignment horizontal="left"/>
      <protection/>
    </xf>
    <xf numFmtId="0" fontId="30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vertical="top" wrapText="1"/>
    </xf>
    <xf numFmtId="0" fontId="28" fillId="0" borderId="0" xfId="55" applyFont="1" applyFill="1" applyBorder="1" applyAlignment="1">
      <alignment horizontal="left"/>
      <protection/>
    </xf>
    <xf numFmtId="0" fontId="28" fillId="0" borderId="19" xfId="55" applyFont="1" applyFill="1" applyBorder="1" applyAlignment="1">
      <alignment horizontal="left"/>
      <protection/>
    </xf>
    <xf numFmtId="0" fontId="30" fillId="0" borderId="0" xfId="55" applyFont="1" applyFill="1" applyBorder="1" applyAlignment="1">
      <alignment horizontal="left"/>
      <protection/>
    </xf>
    <xf numFmtId="0" fontId="29" fillId="0" borderId="14" xfId="53" applyFont="1" applyFill="1" applyBorder="1" applyAlignment="1">
      <alignment/>
      <protection/>
    </xf>
    <xf numFmtId="0" fontId="30" fillId="0" borderId="11" xfId="0" applyFont="1" applyFill="1" applyBorder="1" applyAlignment="1">
      <alignment horizontal="center" vertical="top" wrapText="1"/>
    </xf>
    <xf numFmtId="0" fontId="28" fillId="0" borderId="10" xfId="55" applyFont="1" applyFill="1" applyBorder="1" applyAlignment="1">
      <alignment horizontal="center" vertical="center"/>
      <protection/>
    </xf>
    <xf numFmtId="0" fontId="3" fillId="0" borderId="22" xfId="55" applyFont="1" applyFill="1" applyBorder="1">
      <alignment/>
      <protection/>
    </xf>
    <xf numFmtId="1" fontId="30" fillId="0" borderId="11" xfId="55" applyNumberFormat="1" applyFont="1" applyFill="1" applyBorder="1" applyAlignment="1">
      <alignment horizontal="center"/>
      <protection/>
    </xf>
    <xf numFmtId="1" fontId="30" fillId="0" borderId="10" xfId="55" applyNumberFormat="1" applyFont="1" applyFill="1" applyBorder="1" applyAlignment="1">
      <alignment horizontal="center"/>
      <protection/>
    </xf>
    <xf numFmtId="1" fontId="28" fillId="0" borderId="13" xfId="55" applyNumberFormat="1" applyFont="1" applyFill="1" applyBorder="1" applyAlignment="1">
      <alignment horizontal="center"/>
      <protection/>
    </xf>
    <xf numFmtId="0" fontId="29" fillId="0" borderId="14" xfId="56" applyFont="1" applyFill="1" applyBorder="1" applyAlignment="1">
      <alignment/>
      <protection/>
    </xf>
    <xf numFmtId="0" fontId="28" fillId="0" borderId="14" xfId="0" applyFont="1" applyFill="1" applyBorder="1" applyAlignment="1">
      <alignment horizontal="left" vertical="top" wrapText="1"/>
    </xf>
    <xf numFmtId="0" fontId="28" fillId="0" borderId="14" xfId="56" applyFont="1" applyFill="1" applyBorder="1">
      <alignment/>
      <protection/>
    </xf>
    <xf numFmtId="0" fontId="28" fillId="0" borderId="22" xfId="56" applyFont="1" applyFill="1" applyBorder="1">
      <alignment/>
      <protection/>
    </xf>
    <xf numFmtId="0" fontId="28" fillId="0" borderId="15" xfId="0" applyFont="1" applyFill="1" applyBorder="1" applyAlignment="1">
      <alignment horizontal="center" vertical="top" wrapText="1"/>
    </xf>
    <xf numFmtId="0" fontId="28" fillId="0" borderId="0" xfId="55" applyFont="1" applyFill="1" applyBorder="1" applyAlignment="1">
      <alignment horizontal="center" vertical="center" wrapText="1"/>
      <protection/>
    </xf>
    <xf numFmtId="0" fontId="30" fillId="0" borderId="19" xfId="55" applyFont="1" applyFill="1" applyBorder="1" applyAlignment="1">
      <alignment horizontal="center" vertical="center" wrapText="1"/>
      <protection/>
    </xf>
    <xf numFmtId="0" fontId="30" fillId="0" borderId="13" xfId="55" applyFont="1" applyFill="1" applyBorder="1" applyAlignment="1">
      <alignment horizontal="left" vertical="center" wrapText="1"/>
      <protection/>
    </xf>
    <xf numFmtId="0" fontId="28" fillId="0" borderId="19" xfId="55" applyFont="1" applyFill="1" applyBorder="1" applyAlignment="1">
      <alignment horizontal="center" vertical="center" wrapText="1"/>
      <protection/>
    </xf>
    <xf numFmtId="0" fontId="30" fillId="0" borderId="13" xfId="55" applyFont="1" applyFill="1" applyBorder="1" applyAlignment="1">
      <alignment horizontal="center" vertical="center" wrapText="1"/>
      <protection/>
    </xf>
    <xf numFmtId="0" fontId="6" fillId="0" borderId="10" xfId="56" applyFont="1" applyFill="1" applyBorder="1">
      <alignment/>
      <protection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7" fillId="0" borderId="16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/>
    </xf>
    <xf numFmtId="0" fontId="36" fillId="0" borderId="16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/>
    </xf>
    <xf numFmtId="0" fontId="36" fillId="24" borderId="16" xfId="0" applyFont="1" applyFill="1" applyBorder="1" applyAlignment="1">
      <alignment/>
    </xf>
    <xf numFmtId="1" fontId="36" fillId="0" borderId="16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0" fontId="36" fillId="0" borderId="16" xfId="0" applyFont="1" applyFill="1" applyBorder="1" applyAlignment="1" quotePrefix="1">
      <alignment horizontal="left"/>
    </xf>
    <xf numFmtId="0" fontId="35" fillId="0" borderId="14" xfId="0" applyFont="1" applyBorder="1" applyAlignment="1" quotePrefix="1">
      <alignment horizontal="center"/>
    </xf>
    <xf numFmtId="0" fontId="38" fillId="0" borderId="16" xfId="0" applyFont="1" applyBorder="1" applyAlignment="1">
      <alignment/>
    </xf>
    <xf numFmtId="0" fontId="38" fillId="0" borderId="16" xfId="0" applyFont="1" applyFill="1" applyBorder="1" applyAlignment="1">
      <alignment/>
    </xf>
    <xf numFmtId="0" fontId="25" fillId="0" borderId="0" xfId="54" applyFont="1" applyBorder="1" applyAlignment="1">
      <alignment horizontal="center"/>
      <protection/>
    </xf>
    <xf numFmtId="0" fontId="25" fillId="0" borderId="0" xfId="54" applyFont="1" applyBorder="1" applyAlignment="1" quotePrefix="1">
      <alignment horizontal="center"/>
      <protection/>
    </xf>
    <xf numFmtId="0" fontId="32" fillId="0" borderId="16" xfId="54" applyFont="1" applyBorder="1" applyAlignment="1">
      <alignment horizontal="center" vertical="center" wrapText="1"/>
      <protection/>
    </xf>
    <xf numFmtId="0" fontId="32" fillId="0" borderId="16" xfId="54" applyFont="1" applyBorder="1" applyAlignment="1">
      <alignment horizontal="center"/>
      <protection/>
    </xf>
    <xf numFmtId="0" fontId="32" fillId="0" borderId="16" xfId="54" applyFont="1" applyBorder="1" applyAlignment="1">
      <alignment horizontal="center" wrapText="1"/>
      <protection/>
    </xf>
    <xf numFmtId="0" fontId="38" fillId="24" borderId="0" xfId="0" applyFont="1" applyFill="1" applyAlignment="1" quotePrefix="1">
      <alignment horizontal="left"/>
    </xf>
    <xf numFmtId="0" fontId="0" fillId="0" borderId="0" xfId="0" applyAlignment="1">
      <alignment/>
    </xf>
    <xf numFmtId="0" fontId="36" fillId="0" borderId="11" xfId="0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5" fillId="0" borderId="14" xfId="0" applyFont="1" applyBorder="1" applyAlignment="1" quotePrefix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" fontId="36" fillId="0" borderId="16" xfId="0" applyNumberFormat="1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5" fillId="0" borderId="0" xfId="0" applyFont="1" applyBorder="1" applyAlignment="1" quotePrefix="1">
      <alignment horizontal="center"/>
    </xf>
    <xf numFmtId="0" fontId="0" fillId="0" borderId="0" xfId="0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1" xfId="53"/>
    <cellStyle name="Обычный_Лист2" xfId="54"/>
    <cellStyle name="Обычный_по видам работ" xfId="55"/>
    <cellStyle name="Обычный_по финансированию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J47" sqref="J47"/>
    </sheetView>
  </sheetViews>
  <sheetFormatPr defaultColWidth="9.140625" defaultRowHeight="12.75"/>
  <cols>
    <col min="1" max="1" width="4.00390625" style="28" customWidth="1"/>
    <col min="2" max="2" width="24.00390625" style="28" customWidth="1"/>
    <col min="3" max="3" width="12.00390625" style="28" customWidth="1"/>
    <col min="4" max="4" width="32.7109375" style="31" customWidth="1"/>
    <col min="5" max="5" width="12.57421875" style="28" customWidth="1"/>
    <col min="6" max="6" width="8.57421875" style="28" customWidth="1"/>
    <col min="7" max="7" width="8.7109375" style="28" customWidth="1"/>
  </cols>
  <sheetData>
    <row r="1" spans="1:10" ht="15">
      <c r="A1" s="27"/>
      <c r="B1" s="153" t="s">
        <v>60</v>
      </c>
      <c r="C1" s="154"/>
      <c r="D1" s="154"/>
      <c r="E1" s="154"/>
      <c r="F1" s="154"/>
      <c r="G1" s="154"/>
      <c r="H1" s="4"/>
      <c r="I1" s="4"/>
      <c r="J1" s="4"/>
    </row>
    <row r="2" spans="1:10" ht="15">
      <c r="A2" s="27"/>
      <c r="B2" s="153" t="s">
        <v>56</v>
      </c>
      <c r="C2" s="153"/>
      <c r="D2" s="153"/>
      <c r="E2" s="153"/>
      <c r="F2" s="153"/>
      <c r="G2" s="153"/>
      <c r="H2" s="4"/>
      <c r="I2" s="4"/>
      <c r="J2" s="4"/>
    </row>
    <row r="3" spans="1:10" ht="15">
      <c r="A3" s="27"/>
      <c r="B3" s="153" t="s">
        <v>54</v>
      </c>
      <c r="C3" s="153"/>
      <c r="D3" s="153"/>
      <c r="E3" s="153"/>
      <c r="F3" s="153"/>
      <c r="G3" s="153"/>
      <c r="H3" s="4"/>
      <c r="I3" s="4"/>
      <c r="J3" s="4"/>
    </row>
    <row r="4" spans="1:10" ht="15">
      <c r="A4" s="27"/>
      <c r="B4" s="154" t="s">
        <v>61</v>
      </c>
      <c r="C4" s="153"/>
      <c r="D4" s="153"/>
      <c r="E4" s="153"/>
      <c r="F4" s="153"/>
      <c r="G4" s="153"/>
      <c r="H4" s="4"/>
      <c r="I4" s="4"/>
      <c r="J4" s="4"/>
    </row>
    <row r="5" spans="1:10" s="1" customFormat="1" ht="22.5" customHeight="1">
      <c r="A5" s="155" t="s">
        <v>62</v>
      </c>
      <c r="B5" s="157" t="s">
        <v>81</v>
      </c>
      <c r="C5" s="157" t="s">
        <v>82</v>
      </c>
      <c r="D5" s="156" t="s">
        <v>59</v>
      </c>
      <c r="E5" s="156"/>
      <c r="F5" s="155" t="s">
        <v>85</v>
      </c>
      <c r="G5" s="155" t="s">
        <v>86</v>
      </c>
      <c r="H5" s="6"/>
      <c r="I5" s="6"/>
      <c r="J5" s="6"/>
    </row>
    <row r="6" spans="1:10" s="1" customFormat="1" ht="44.25" customHeight="1">
      <c r="A6" s="155"/>
      <c r="B6" s="157"/>
      <c r="C6" s="157"/>
      <c r="D6" s="46" t="s">
        <v>83</v>
      </c>
      <c r="E6" s="45" t="s">
        <v>84</v>
      </c>
      <c r="F6" s="155"/>
      <c r="G6" s="155"/>
      <c r="H6" s="6"/>
      <c r="I6" s="6"/>
      <c r="J6" s="6"/>
    </row>
    <row r="7" spans="1:10" s="8" customFormat="1" ht="11.25">
      <c r="A7" s="56">
        <v>1</v>
      </c>
      <c r="B7" s="57">
        <v>2</v>
      </c>
      <c r="C7" s="47">
        <v>3</v>
      </c>
      <c r="D7" s="57">
        <v>4</v>
      </c>
      <c r="E7" s="47">
        <v>5</v>
      </c>
      <c r="F7" s="57">
        <v>6</v>
      </c>
      <c r="G7" s="57">
        <v>7</v>
      </c>
      <c r="H7" s="7"/>
      <c r="I7" s="7"/>
      <c r="J7" s="7"/>
    </row>
    <row r="8" spans="1:10" s="8" customFormat="1" ht="15.75">
      <c r="A8" s="79">
        <v>1</v>
      </c>
      <c r="B8" s="21" t="s">
        <v>74</v>
      </c>
      <c r="C8" s="80"/>
      <c r="D8" s="81"/>
      <c r="E8" s="80"/>
      <c r="F8" s="82"/>
      <c r="G8" s="82"/>
      <c r="H8" s="7"/>
      <c r="I8" s="7"/>
      <c r="J8" s="7"/>
    </row>
    <row r="9" spans="1:10" ht="12.75" customHeight="1">
      <c r="A9" s="83"/>
      <c r="B9" s="48" t="s">
        <v>51</v>
      </c>
      <c r="C9" s="29">
        <v>6978296.44</v>
      </c>
      <c r="D9" s="38"/>
      <c r="E9" s="29">
        <v>6978296.44</v>
      </c>
      <c r="F9" s="35"/>
      <c r="G9" s="35"/>
      <c r="H9" s="4"/>
      <c r="I9" s="4"/>
      <c r="J9" s="4"/>
    </row>
    <row r="10" spans="1:10" ht="12.75" customHeight="1">
      <c r="A10" s="83"/>
      <c r="B10" s="49" t="s">
        <v>1</v>
      </c>
      <c r="C10" s="68">
        <v>5850315.0720000025</v>
      </c>
      <c r="D10" s="69"/>
      <c r="E10" s="70">
        <v>5850315.0720000025</v>
      </c>
      <c r="F10" s="35"/>
      <c r="G10" s="35"/>
      <c r="H10" s="5"/>
      <c r="I10" s="4"/>
      <c r="J10" s="4"/>
    </row>
    <row r="11" spans="1:10" ht="12.75" customHeight="1">
      <c r="A11" s="84"/>
      <c r="B11" s="17" t="s">
        <v>2</v>
      </c>
      <c r="C11" s="32">
        <v>8281463.652000003</v>
      </c>
      <c r="D11" s="71"/>
      <c r="E11" s="32">
        <v>8281463.652000003</v>
      </c>
      <c r="F11" s="43"/>
      <c r="G11" s="43"/>
      <c r="H11" s="4"/>
      <c r="I11" s="4"/>
      <c r="J11" s="4"/>
    </row>
    <row r="12" spans="1:10" ht="12.75">
      <c r="A12" s="83"/>
      <c r="B12" s="49" t="s">
        <v>97</v>
      </c>
      <c r="C12" s="29">
        <v>2804716.044000001</v>
      </c>
      <c r="D12" s="38"/>
      <c r="E12" s="29">
        <v>2804716.044000001</v>
      </c>
      <c r="F12" s="35"/>
      <c r="G12" s="35"/>
      <c r="H12" s="33"/>
      <c r="I12" s="4"/>
      <c r="J12" s="4"/>
    </row>
    <row r="13" spans="1:10" ht="12.75">
      <c r="A13" s="83"/>
      <c r="B13" s="55" t="s">
        <v>98</v>
      </c>
      <c r="C13" s="72">
        <v>326520.4</v>
      </c>
      <c r="D13" s="73"/>
      <c r="E13" s="72">
        <v>326520.4</v>
      </c>
      <c r="F13" s="65"/>
      <c r="G13" s="65"/>
      <c r="H13" s="33"/>
      <c r="I13" s="4"/>
      <c r="J13" s="4"/>
    </row>
    <row r="14" spans="1:7" ht="12.75">
      <c r="A14" s="41"/>
      <c r="B14" s="107" t="s">
        <v>99</v>
      </c>
      <c r="C14" s="103">
        <v>24241311.612000003</v>
      </c>
      <c r="D14" s="113"/>
      <c r="E14" s="103">
        <v>24241311.612000003</v>
      </c>
      <c r="F14" s="99"/>
      <c r="G14" s="20"/>
    </row>
    <row r="15" spans="1:7" ht="15.75">
      <c r="A15" s="41">
        <v>2</v>
      </c>
      <c r="B15" s="98" t="s">
        <v>100</v>
      </c>
      <c r="C15" s="104"/>
      <c r="D15" s="100"/>
      <c r="E15" s="104"/>
      <c r="F15" s="99"/>
      <c r="G15" s="20"/>
    </row>
    <row r="16" spans="1:7" ht="12.75">
      <c r="A16" s="41"/>
      <c r="B16" s="108" t="s">
        <v>101</v>
      </c>
      <c r="C16" s="23">
        <v>12500441.964000002</v>
      </c>
      <c r="D16" s="113"/>
      <c r="E16" s="23">
        <v>12500441.964000002</v>
      </c>
      <c r="F16" s="99"/>
      <c r="G16" s="20"/>
    </row>
    <row r="17" spans="1:7" ht="14.25">
      <c r="A17" s="41">
        <v>3</v>
      </c>
      <c r="B17" s="109" t="s">
        <v>76</v>
      </c>
      <c r="C17" s="20"/>
      <c r="D17" s="114"/>
      <c r="E17" s="20"/>
      <c r="F17" s="99"/>
      <c r="G17" s="20"/>
    </row>
    <row r="18" spans="1:7" s="9" customFormat="1" ht="12.75">
      <c r="A18" s="85"/>
      <c r="B18" s="108" t="s">
        <v>75</v>
      </c>
      <c r="C18" s="63">
        <v>784028.16</v>
      </c>
      <c r="D18" s="115"/>
      <c r="E18" s="63">
        <v>784028.16</v>
      </c>
      <c r="F18" s="101"/>
      <c r="G18" s="63"/>
    </row>
    <row r="19" spans="1:7" ht="14.25">
      <c r="A19" s="41">
        <v>4</v>
      </c>
      <c r="B19" s="110" t="s">
        <v>77</v>
      </c>
      <c r="C19" s="20"/>
      <c r="D19" s="114"/>
      <c r="E19" s="20"/>
      <c r="F19" s="99"/>
      <c r="G19" s="20"/>
    </row>
    <row r="20" spans="1:7" ht="12.75">
      <c r="A20" s="86"/>
      <c r="B20" s="111" t="s">
        <v>58</v>
      </c>
      <c r="C20" s="105">
        <v>892685.448</v>
      </c>
      <c r="D20" s="116"/>
      <c r="E20" s="105">
        <v>892685.448</v>
      </c>
      <c r="F20" s="44"/>
      <c r="G20" s="36"/>
    </row>
    <row r="21" spans="1:7" ht="12.75">
      <c r="A21" s="86"/>
      <c r="B21" s="112" t="s">
        <v>57</v>
      </c>
      <c r="C21" s="106">
        <v>165246.48</v>
      </c>
      <c r="D21" s="117"/>
      <c r="E21" s="106">
        <v>165246.48</v>
      </c>
      <c r="F21" s="102"/>
      <c r="G21" s="66"/>
    </row>
    <row r="22" spans="1:9" ht="14.25">
      <c r="A22" s="87"/>
      <c r="B22" s="51" t="s">
        <v>79</v>
      </c>
      <c r="C22" s="30">
        <v>1057931.928</v>
      </c>
      <c r="D22" s="40"/>
      <c r="E22" s="30">
        <v>1057931.928</v>
      </c>
      <c r="F22" s="36"/>
      <c r="G22" s="36"/>
      <c r="I22" s="9"/>
    </row>
    <row r="23" spans="1:9" s="10" customFormat="1" ht="14.25">
      <c r="A23" s="42">
        <v>5</v>
      </c>
      <c r="B23" s="50" t="s">
        <v>63</v>
      </c>
      <c r="C23" s="30"/>
      <c r="D23" s="40"/>
      <c r="E23" s="30"/>
      <c r="F23" s="36"/>
      <c r="G23" s="36"/>
      <c r="I23"/>
    </row>
    <row r="24" spans="1:7" ht="12.75">
      <c r="A24" s="86"/>
      <c r="B24" s="26" t="s">
        <v>64</v>
      </c>
      <c r="C24" s="13">
        <v>476944.2</v>
      </c>
      <c r="D24" s="22"/>
      <c r="E24" s="13">
        <v>476944.2</v>
      </c>
      <c r="F24" s="24"/>
      <c r="G24" s="24"/>
    </row>
    <row r="25" spans="1:7" ht="12.75">
      <c r="A25" s="88"/>
      <c r="B25" s="58" t="s">
        <v>65</v>
      </c>
      <c r="C25" s="74">
        <v>540289.44</v>
      </c>
      <c r="D25" s="75"/>
      <c r="E25" s="74">
        <v>540289.44</v>
      </c>
      <c r="F25" s="67"/>
      <c r="G25" s="67"/>
    </row>
    <row r="26" spans="1:7" ht="14.25">
      <c r="A26" s="87"/>
      <c r="B26" s="86" t="s">
        <v>80</v>
      </c>
      <c r="C26" s="120">
        <v>1017233.64</v>
      </c>
      <c r="D26" s="115"/>
      <c r="E26" s="120">
        <v>1017233.64</v>
      </c>
      <c r="F26" s="101"/>
      <c r="G26" s="63"/>
    </row>
    <row r="27" spans="1:9" ht="14.25">
      <c r="A27" s="41">
        <v>6</v>
      </c>
      <c r="B27" s="119" t="s">
        <v>66</v>
      </c>
      <c r="C27" s="20"/>
      <c r="D27" s="114"/>
      <c r="E27" s="20"/>
      <c r="F27" s="99"/>
      <c r="G27" s="20"/>
      <c r="I27" s="10"/>
    </row>
    <row r="28" spans="1:7" ht="12.75">
      <c r="A28" s="89"/>
      <c r="B28" s="111" t="s">
        <v>67</v>
      </c>
      <c r="C28" s="105">
        <v>286742.26800000004</v>
      </c>
      <c r="D28" s="116"/>
      <c r="E28" s="121">
        <v>286742.26800000004</v>
      </c>
      <c r="F28" s="44"/>
      <c r="G28" s="36"/>
    </row>
    <row r="29" spans="2:7" ht="12.75">
      <c r="B29" s="122" t="s">
        <v>104</v>
      </c>
      <c r="C29" s="125">
        <v>117391.68</v>
      </c>
      <c r="D29" s="117"/>
      <c r="E29" s="125">
        <v>117391.68</v>
      </c>
      <c r="F29" s="102"/>
      <c r="G29" s="66"/>
    </row>
    <row r="30" spans="2:7" ht="12.75">
      <c r="B30" s="86" t="s">
        <v>103</v>
      </c>
      <c r="C30" s="123">
        <v>404133.94800000003</v>
      </c>
      <c r="D30" s="118"/>
      <c r="E30" s="124">
        <v>404133.94800000003</v>
      </c>
      <c r="F30" s="44"/>
      <c r="G30" s="36"/>
    </row>
    <row r="31" spans="2:7" ht="14.25">
      <c r="B31" s="126" t="s">
        <v>52</v>
      </c>
      <c r="C31" s="124"/>
      <c r="D31" s="118"/>
      <c r="E31" s="124"/>
      <c r="F31" s="44"/>
      <c r="G31" s="36"/>
    </row>
    <row r="32" spans="2:7" ht="12.75">
      <c r="B32" s="111" t="s">
        <v>53</v>
      </c>
      <c r="C32" s="124">
        <v>20648</v>
      </c>
      <c r="D32" s="118"/>
      <c r="E32" s="124">
        <v>20648</v>
      </c>
      <c r="F32" s="44"/>
      <c r="G32" s="36"/>
    </row>
    <row r="33" spans="1:7" ht="14.25">
      <c r="A33" s="41">
        <v>7</v>
      </c>
      <c r="B33" s="126" t="s">
        <v>68</v>
      </c>
      <c r="C33" s="20"/>
      <c r="D33" s="114"/>
      <c r="E33" s="20"/>
      <c r="F33" s="99"/>
      <c r="G33" s="20"/>
    </row>
    <row r="34" spans="1:7" ht="25.5">
      <c r="A34" s="90"/>
      <c r="B34" s="127" t="s">
        <v>78</v>
      </c>
      <c r="C34" s="63">
        <v>90185.4</v>
      </c>
      <c r="D34" s="115"/>
      <c r="E34" s="19">
        <v>90185.4</v>
      </c>
      <c r="F34" s="130"/>
      <c r="G34" s="24"/>
    </row>
    <row r="35" spans="1:7" ht="14.25">
      <c r="A35" s="41">
        <v>8</v>
      </c>
      <c r="B35" s="52" t="s">
        <v>69</v>
      </c>
      <c r="C35" s="15"/>
      <c r="D35" s="39"/>
      <c r="E35" s="15"/>
      <c r="F35" s="20"/>
      <c r="G35" s="20"/>
    </row>
    <row r="36" spans="1:7" ht="12.75">
      <c r="A36" s="89"/>
      <c r="B36" s="59" t="s">
        <v>70</v>
      </c>
      <c r="C36" s="30">
        <v>461975.4</v>
      </c>
      <c r="D36" s="40"/>
      <c r="E36" s="30">
        <v>461975.4</v>
      </c>
      <c r="F36" s="36"/>
      <c r="G36" s="36"/>
    </row>
    <row r="37" spans="1:7" ht="14.25">
      <c r="A37" s="41">
        <v>9</v>
      </c>
      <c r="B37" s="52" t="s">
        <v>71</v>
      </c>
      <c r="C37" s="15"/>
      <c r="D37" s="39"/>
      <c r="E37" s="15"/>
      <c r="F37" s="20"/>
      <c r="G37" s="20"/>
    </row>
    <row r="38" spans="1:7" ht="12.75">
      <c r="A38" s="91"/>
      <c r="B38" s="128" t="s">
        <v>96</v>
      </c>
      <c r="C38" s="61">
        <v>404585.28</v>
      </c>
      <c r="D38" s="62"/>
      <c r="E38" s="131">
        <v>404585.28</v>
      </c>
      <c r="F38" s="64"/>
      <c r="G38" s="64"/>
    </row>
    <row r="39" spans="1:7" ht="12.75">
      <c r="A39" s="91"/>
      <c r="B39" s="129" t="s">
        <v>94</v>
      </c>
      <c r="C39" s="132">
        <v>239750.28</v>
      </c>
      <c r="D39" s="133"/>
      <c r="E39" s="134">
        <v>239750.28</v>
      </c>
      <c r="F39" s="135"/>
      <c r="G39" s="135"/>
    </row>
    <row r="40" spans="1:7" ht="12.75">
      <c r="A40" s="91"/>
      <c r="B40" s="136" t="s">
        <v>55</v>
      </c>
      <c r="C40" s="61">
        <v>644335.56</v>
      </c>
      <c r="D40" s="62"/>
      <c r="E40" s="61">
        <v>644335.56</v>
      </c>
      <c r="F40" s="64"/>
      <c r="G40" s="64"/>
    </row>
    <row r="41" spans="1:7" ht="14.25">
      <c r="A41" s="41">
        <v>10</v>
      </c>
      <c r="B41" s="53" t="s">
        <v>72</v>
      </c>
      <c r="C41" s="15"/>
      <c r="D41" s="39"/>
      <c r="E41" s="15"/>
      <c r="F41" s="20"/>
      <c r="G41" s="20"/>
    </row>
    <row r="42" spans="1:7" ht="12.75">
      <c r="A42" s="92"/>
      <c r="B42" s="18" t="s">
        <v>73</v>
      </c>
      <c r="C42" s="60">
        <v>248992.38</v>
      </c>
      <c r="D42" s="25"/>
      <c r="E42" s="60">
        <v>248992.38</v>
      </c>
      <c r="F42" s="24"/>
      <c r="G42" s="24"/>
    </row>
    <row r="43" spans="1:7" ht="14.25">
      <c r="A43" s="41">
        <v>11</v>
      </c>
      <c r="B43" s="54" t="s">
        <v>87</v>
      </c>
      <c r="C43" s="15"/>
      <c r="D43" s="39"/>
      <c r="E43" s="15"/>
      <c r="F43" s="20"/>
      <c r="G43" s="20"/>
    </row>
    <row r="44" spans="1:7" ht="13.5" thickBot="1">
      <c r="A44" s="93"/>
      <c r="B44" s="76" t="s">
        <v>95</v>
      </c>
      <c r="C44" s="34">
        <v>242355.24</v>
      </c>
      <c r="D44" s="77"/>
      <c r="E44" s="34">
        <v>242355.24</v>
      </c>
      <c r="F44" s="78"/>
      <c r="G44" s="78"/>
    </row>
    <row r="45" spans="1:7" ht="16.5" thickTop="1">
      <c r="A45" s="94"/>
      <c r="B45" s="97" t="s">
        <v>102</v>
      </c>
      <c r="C45" s="95">
        <f>C14+C16+C18+C22+C26+C30+C34+C36+C40+C42+C44+C32</f>
        <v>41713573.23200001</v>
      </c>
      <c r="D45" s="96"/>
      <c r="E45" s="95">
        <f>E14+E16+E18+E22+E26+E30+E34+E36+E40+E42+E44+E32</f>
        <v>41713573.23200001</v>
      </c>
      <c r="F45" s="37"/>
      <c r="G45" s="37"/>
    </row>
    <row r="46" spans="1:7" ht="12.75">
      <c r="A46" s="14"/>
      <c r="B46" s="14"/>
      <c r="C46" s="14"/>
      <c r="D46" s="16"/>
      <c r="E46" s="14"/>
      <c r="F46" s="14"/>
      <c r="G46" s="14"/>
    </row>
    <row r="47" spans="1:7" ht="12.75">
      <c r="A47" s="14"/>
      <c r="B47" s="14"/>
      <c r="D47" s="16"/>
      <c r="F47" s="14"/>
      <c r="G47" s="14"/>
    </row>
    <row r="48" spans="1:7" ht="12.75">
      <c r="A48" s="14"/>
      <c r="B48" s="14"/>
      <c r="C48" s="14"/>
      <c r="D48" s="16"/>
      <c r="E48" s="14"/>
      <c r="F48" s="14"/>
      <c r="G48" s="14"/>
    </row>
    <row r="49" spans="1:7" ht="12.75">
      <c r="A49" s="14"/>
      <c r="B49" s="14"/>
      <c r="C49" s="14"/>
      <c r="D49" s="16"/>
      <c r="E49" s="14"/>
      <c r="F49" s="14"/>
      <c r="G49" s="14"/>
    </row>
    <row r="50" spans="1:7" ht="12.75">
      <c r="A50" s="14"/>
      <c r="B50" s="14"/>
      <c r="C50" s="14"/>
      <c r="D50" s="16"/>
      <c r="E50" s="14"/>
      <c r="F50" s="14"/>
      <c r="G50" s="14"/>
    </row>
    <row r="51" spans="1:7" ht="12.75">
      <c r="A51" s="14"/>
      <c r="B51" s="14"/>
      <c r="C51" s="14"/>
      <c r="D51" s="16"/>
      <c r="E51" s="14"/>
      <c r="F51" s="14"/>
      <c r="G51" s="14"/>
    </row>
    <row r="52" spans="1:7" ht="12.75">
      <c r="A52" s="14"/>
      <c r="B52" s="14"/>
      <c r="C52" s="14"/>
      <c r="D52" s="16"/>
      <c r="E52" s="14"/>
      <c r="F52" s="14"/>
      <c r="G52" s="14"/>
    </row>
    <row r="53" spans="1:7" ht="12.75">
      <c r="A53" s="14"/>
      <c r="B53" s="14"/>
      <c r="C53" s="14"/>
      <c r="D53" s="16"/>
      <c r="E53" s="14"/>
      <c r="F53" s="14"/>
      <c r="G53" s="14"/>
    </row>
    <row r="54" spans="1:7" ht="12.75">
      <c r="A54" s="14"/>
      <c r="B54" s="14"/>
      <c r="C54" s="14"/>
      <c r="D54" s="16"/>
      <c r="E54" s="14"/>
      <c r="F54" s="14"/>
      <c r="G54" s="14"/>
    </row>
    <row r="55" spans="1:7" ht="12.75">
      <c r="A55" s="14"/>
      <c r="B55" s="14"/>
      <c r="C55" s="14"/>
      <c r="D55" s="16"/>
      <c r="E55" s="14"/>
      <c r="F55" s="14"/>
      <c r="G55" s="14"/>
    </row>
    <row r="56" spans="1:7" ht="12.75">
      <c r="A56" s="14"/>
      <c r="B56" s="14"/>
      <c r="C56" s="14"/>
      <c r="D56" s="16"/>
      <c r="E56" s="14"/>
      <c r="F56" s="14"/>
      <c r="G56" s="14"/>
    </row>
    <row r="57" spans="1:7" ht="12.75">
      <c r="A57" s="14"/>
      <c r="B57" s="14"/>
      <c r="C57" s="14"/>
      <c r="D57" s="16"/>
      <c r="E57" s="14"/>
      <c r="F57" s="14"/>
      <c r="G57" s="14"/>
    </row>
    <row r="58" spans="1:7" ht="12.75">
      <c r="A58" s="14"/>
      <c r="B58" s="14"/>
      <c r="C58" s="14"/>
      <c r="D58" s="16"/>
      <c r="E58" s="14"/>
      <c r="F58" s="14"/>
      <c r="G58" s="14"/>
    </row>
    <row r="59" spans="1:7" ht="12.75">
      <c r="A59" s="14"/>
      <c r="B59" s="14"/>
      <c r="C59" s="14"/>
      <c r="D59" s="16"/>
      <c r="E59" s="14"/>
      <c r="F59" s="14"/>
      <c r="G59" s="14"/>
    </row>
    <row r="60" spans="1:7" ht="12.75">
      <c r="A60" s="14"/>
      <c r="B60" s="14"/>
      <c r="C60" s="14"/>
      <c r="D60" s="16"/>
      <c r="E60" s="14"/>
      <c r="F60" s="14"/>
      <c r="G60" s="14"/>
    </row>
    <row r="61" spans="1:7" ht="12.75">
      <c r="A61" s="14"/>
      <c r="B61" s="14"/>
      <c r="C61" s="14"/>
      <c r="D61" s="16"/>
      <c r="E61" s="14"/>
      <c r="F61" s="14"/>
      <c r="G61" s="14"/>
    </row>
    <row r="62" spans="1:7" ht="12.75">
      <c r="A62" s="14"/>
      <c r="B62" s="14"/>
      <c r="C62" s="14"/>
      <c r="D62" s="16"/>
      <c r="E62" s="14"/>
      <c r="F62" s="14"/>
      <c r="G62" s="14"/>
    </row>
    <row r="63" spans="1:7" ht="12.75">
      <c r="A63" s="14"/>
      <c r="B63" s="14"/>
      <c r="C63" s="14"/>
      <c r="D63" s="16"/>
      <c r="E63" s="14"/>
      <c r="F63" s="14"/>
      <c r="G63" s="14"/>
    </row>
    <row r="64" spans="1:7" ht="12.75">
      <c r="A64" s="14"/>
      <c r="B64" s="14"/>
      <c r="C64" s="14"/>
      <c r="D64" s="16"/>
      <c r="E64" s="14"/>
      <c r="F64" s="14"/>
      <c r="G64" s="14"/>
    </row>
    <row r="65" spans="1:7" ht="12.75">
      <c r="A65" s="14"/>
      <c r="B65" s="14"/>
      <c r="C65" s="14"/>
      <c r="D65" s="16"/>
      <c r="E65" s="14"/>
      <c r="F65" s="14"/>
      <c r="G65" s="14"/>
    </row>
    <row r="66" spans="1:7" ht="12.75">
      <c r="A66" s="14"/>
      <c r="B66" s="14"/>
      <c r="C66" s="14"/>
      <c r="D66" s="16"/>
      <c r="E66" s="14"/>
      <c r="F66" s="14"/>
      <c r="G66" s="14"/>
    </row>
    <row r="67" spans="1:7" ht="12.75">
      <c r="A67" s="14"/>
      <c r="B67" s="14"/>
      <c r="C67" s="14"/>
      <c r="D67" s="16"/>
      <c r="E67" s="14"/>
      <c r="F67" s="14"/>
      <c r="G67" s="14"/>
    </row>
    <row r="68" spans="1:7" ht="12.75">
      <c r="A68" s="14"/>
      <c r="B68" s="14"/>
      <c r="C68" s="14"/>
      <c r="D68" s="16"/>
      <c r="E68" s="14"/>
      <c r="F68" s="14"/>
      <c r="G68" s="14"/>
    </row>
    <row r="69" spans="1:7" ht="12.75">
      <c r="A69" s="14"/>
      <c r="B69" s="14"/>
      <c r="C69" s="14"/>
      <c r="D69" s="16"/>
      <c r="E69" s="14"/>
      <c r="F69" s="14"/>
      <c r="G69" s="14"/>
    </row>
    <row r="70" spans="1:7" ht="12.75">
      <c r="A70" s="14"/>
      <c r="B70" s="14"/>
      <c r="C70" s="14"/>
      <c r="D70" s="16"/>
      <c r="E70" s="14"/>
      <c r="F70" s="14"/>
      <c r="G70" s="14"/>
    </row>
    <row r="71" spans="1:7" ht="12.75">
      <c r="A71" s="14"/>
      <c r="B71" s="14"/>
      <c r="C71" s="14"/>
      <c r="D71" s="16"/>
      <c r="E71" s="14"/>
      <c r="F71" s="14"/>
      <c r="G71" s="14"/>
    </row>
    <row r="72" spans="1:7" ht="12.75">
      <c r="A72" s="14"/>
      <c r="B72" s="14"/>
      <c r="C72" s="14"/>
      <c r="D72" s="16"/>
      <c r="E72" s="14"/>
      <c r="F72" s="14"/>
      <c r="G72" s="14"/>
    </row>
    <row r="73" spans="1:7" ht="12.75">
      <c r="A73" s="14"/>
      <c r="B73" s="14"/>
      <c r="C73" s="14"/>
      <c r="D73" s="16"/>
      <c r="E73" s="14"/>
      <c r="F73" s="14"/>
      <c r="G73" s="14"/>
    </row>
    <row r="74" spans="1:7" ht="12.75">
      <c r="A74" s="14"/>
      <c r="B74" s="14"/>
      <c r="C74" s="14"/>
      <c r="D74" s="16"/>
      <c r="E74" s="14"/>
      <c r="F74" s="14"/>
      <c r="G74" s="14"/>
    </row>
    <row r="75" spans="1:7" ht="12.75">
      <c r="A75" s="14"/>
      <c r="B75" s="14"/>
      <c r="C75" s="14"/>
      <c r="D75" s="16"/>
      <c r="E75" s="14"/>
      <c r="F75" s="14"/>
      <c r="G75" s="14"/>
    </row>
    <row r="76" spans="1:7" ht="12.75">
      <c r="A76" s="14"/>
      <c r="B76" s="14"/>
      <c r="C76" s="14"/>
      <c r="D76" s="16"/>
      <c r="E76" s="14"/>
      <c r="F76" s="14"/>
      <c r="G76" s="14"/>
    </row>
    <row r="77" spans="1:7" ht="12.75">
      <c r="A77" s="14"/>
      <c r="B77" s="14"/>
      <c r="C77" s="14"/>
      <c r="D77" s="16"/>
      <c r="E77" s="14"/>
      <c r="F77" s="14"/>
      <c r="G77" s="14"/>
    </row>
    <row r="78" spans="1:7" ht="12.75">
      <c r="A78" s="14"/>
      <c r="B78" s="14"/>
      <c r="C78" s="14"/>
      <c r="D78" s="16"/>
      <c r="E78" s="14"/>
      <c r="F78" s="14"/>
      <c r="G78" s="14"/>
    </row>
    <row r="79" spans="1:7" ht="12.75">
      <c r="A79" s="14"/>
      <c r="B79" s="14"/>
      <c r="C79" s="14"/>
      <c r="D79" s="16"/>
      <c r="E79" s="14"/>
      <c r="F79" s="14"/>
      <c r="G79" s="14"/>
    </row>
    <row r="80" spans="1:7" ht="12.75">
      <c r="A80" s="14"/>
      <c r="B80" s="14"/>
      <c r="C80" s="14"/>
      <c r="D80" s="16"/>
      <c r="E80" s="14"/>
      <c r="F80" s="14"/>
      <c r="G80" s="14"/>
    </row>
    <row r="81" spans="1:7" ht="12.75">
      <c r="A81" s="14"/>
      <c r="B81" s="14"/>
      <c r="C81" s="14"/>
      <c r="D81" s="16"/>
      <c r="E81" s="14"/>
      <c r="F81" s="14"/>
      <c r="G81" s="14"/>
    </row>
    <row r="82" spans="1:7" ht="12.75">
      <c r="A82" s="14"/>
      <c r="B82" s="14"/>
      <c r="C82" s="14"/>
      <c r="D82" s="16"/>
      <c r="E82" s="14"/>
      <c r="F82" s="14"/>
      <c r="G82" s="14"/>
    </row>
    <row r="83" spans="1:7" ht="12.75">
      <c r="A83" s="14"/>
      <c r="B83" s="14"/>
      <c r="C83" s="14"/>
      <c r="D83" s="16"/>
      <c r="E83" s="14"/>
      <c r="F83" s="14"/>
      <c r="G83" s="14"/>
    </row>
    <row r="84" spans="1:7" ht="12.75">
      <c r="A84" s="14"/>
      <c r="B84" s="14"/>
      <c r="C84" s="14"/>
      <c r="D84" s="16"/>
      <c r="E84" s="14"/>
      <c r="F84" s="14"/>
      <c r="G84" s="14"/>
    </row>
    <row r="85" spans="1:7" ht="12.75">
      <c r="A85" s="14"/>
      <c r="B85" s="14"/>
      <c r="C85" s="14"/>
      <c r="D85" s="16"/>
      <c r="E85" s="14"/>
      <c r="F85" s="14"/>
      <c r="G85" s="14"/>
    </row>
    <row r="86" spans="1:7" ht="12.75">
      <c r="A86" s="14"/>
      <c r="B86" s="14"/>
      <c r="C86" s="14"/>
      <c r="D86" s="16"/>
      <c r="E86" s="14"/>
      <c r="F86" s="14"/>
      <c r="G86" s="14"/>
    </row>
    <row r="87" spans="1:7" ht="12.75">
      <c r="A87" s="14"/>
      <c r="B87" s="14"/>
      <c r="C87" s="14"/>
      <c r="D87" s="16"/>
      <c r="E87" s="14"/>
      <c r="F87" s="14"/>
      <c r="G87" s="14"/>
    </row>
    <row r="88" spans="1:7" ht="12.75">
      <c r="A88" s="14"/>
      <c r="B88" s="14"/>
      <c r="C88" s="14"/>
      <c r="D88" s="16"/>
      <c r="E88" s="14"/>
      <c r="F88" s="14"/>
      <c r="G88" s="14"/>
    </row>
    <row r="89" spans="1:7" ht="12.75">
      <c r="A89" s="14"/>
      <c r="B89" s="14"/>
      <c r="C89" s="14"/>
      <c r="D89" s="16"/>
      <c r="E89" s="14"/>
      <c r="F89" s="14"/>
      <c r="G89" s="14"/>
    </row>
    <row r="90" spans="1:7" ht="12.75">
      <c r="A90" s="14"/>
      <c r="B90" s="14"/>
      <c r="C90" s="14"/>
      <c r="D90" s="16"/>
      <c r="E90" s="14"/>
      <c r="F90" s="14"/>
      <c r="G90" s="14"/>
    </row>
    <row r="91" spans="1:7" ht="12.75">
      <c r="A91" s="14"/>
      <c r="B91" s="14"/>
      <c r="C91" s="14"/>
      <c r="D91" s="16"/>
      <c r="E91" s="14"/>
      <c r="F91" s="14"/>
      <c r="G91" s="14"/>
    </row>
    <row r="92" spans="1:7" ht="12.75">
      <c r="A92" s="14"/>
      <c r="B92" s="14"/>
      <c r="C92" s="14"/>
      <c r="D92" s="16"/>
      <c r="E92" s="14"/>
      <c r="F92" s="14"/>
      <c r="G92" s="14"/>
    </row>
    <row r="93" spans="1:7" ht="12.75">
      <c r="A93" s="14"/>
      <c r="B93" s="14"/>
      <c r="C93" s="14"/>
      <c r="D93" s="16"/>
      <c r="E93" s="14"/>
      <c r="F93" s="14"/>
      <c r="G93" s="14"/>
    </row>
    <row r="94" spans="1:7" ht="12.75">
      <c r="A94" s="14"/>
      <c r="B94" s="14"/>
      <c r="C94" s="14"/>
      <c r="D94" s="16"/>
      <c r="E94" s="14"/>
      <c r="F94" s="14"/>
      <c r="G94" s="14"/>
    </row>
    <row r="95" spans="1:7" ht="12.75">
      <c r="A95" s="14"/>
      <c r="B95" s="14"/>
      <c r="C95" s="14"/>
      <c r="D95" s="16"/>
      <c r="E95" s="14"/>
      <c r="F95" s="14"/>
      <c r="G95" s="14"/>
    </row>
    <row r="96" spans="1:7" ht="12.75">
      <c r="A96" s="14"/>
      <c r="B96" s="14"/>
      <c r="C96" s="14"/>
      <c r="D96" s="16"/>
      <c r="E96" s="14"/>
      <c r="F96" s="14"/>
      <c r="G96" s="14"/>
    </row>
    <row r="97" spans="1:7" ht="12.75">
      <c r="A97" s="14"/>
      <c r="B97" s="14"/>
      <c r="C97" s="14"/>
      <c r="D97" s="16"/>
      <c r="E97" s="14"/>
      <c r="F97" s="14"/>
      <c r="G97" s="14"/>
    </row>
  </sheetData>
  <sheetProtection/>
  <mergeCells count="10">
    <mergeCell ref="B1:G1"/>
    <mergeCell ref="B2:G2"/>
    <mergeCell ref="B3:G3"/>
    <mergeCell ref="A5:A6"/>
    <mergeCell ref="B4:G4"/>
    <mergeCell ref="D5:E5"/>
    <mergeCell ref="C5:C6"/>
    <mergeCell ref="B5:B6"/>
    <mergeCell ref="F5:F6"/>
    <mergeCell ref="G5:G6"/>
  </mergeCells>
  <printOptions gridLines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D73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H7" sqref="H7:I7"/>
    </sheetView>
  </sheetViews>
  <sheetFormatPr defaultColWidth="9.140625" defaultRowHeight="12.75"/>
  <cols>
    <col min="1" max="1" width="6.28125" style="1" customWidth="1"/>
    <col min="2" max="2" width="27.28125" style="2" customWidth="1"/>
    <col min="3" max="3" width="24.7109375" style="2" customWidth="1"/>
    <col min="4" max="16384" width="9.140625" style="1" customWidth="1"/>
  </cols>
  <sheetData>
    <row r="1" spans="1:3" ht="14.25" customHeight="1">
      <c r="A1" s="163"/>
      <c r="B1" s="164"/>
      <c r="C1" s="164"/>
    </row>
    <row r="2" spans="1:3" ht="51" customHeight="1">
      <c r="A2" s="165" t="s">
        <v>116</v>
      </c>
      <c r="B2" s="166"/>
      <c r="C2" s="166"/>
    </row>
    <row r="3" spans="1:3" ht="34.5" customHeight="1">
      <c r="A3" s="150"/>
      <c r="B3" s="172" t="s">
        <v>115</v>
      </c>
      <c r="C3" s="173"/>
    </row>
    <row r="4" spans="1:3" ht="14.25" customHeight="1">
      <c r="A4" s="167"/>
      <c r="B4" s="168"/>
      <c r="C4" s="168"/>
    </row>
    <row r="5" spans="1:3" s="3" customFormat="1" ht="10.5" customHeight="1">
      <c r="A5" s="169" t="s">
        <v>0</v>
      </c>
      <c r="B5" s="170" t="s">
        <v>110</v>
      </c>
      <c r="C5" s="160" t="s">
        <v>112</v>
      </c>
    </row>
    <row r="6" spans="1:3" s="3" customFormat="1" ht="21.75" customHeight="1">
      <c r="A6" s="169"/>
      <c r="B6" s="171"/>
      <c r="C6" s="161"/>
    </row>
    <row r="7" spans="1:3" s="3" customFormat="1" ht="111.75" customHeight="1">
      <c r="A7" s="169"/>
      <c r="B7" s="171"/>
      <c r="C7" s="162"/>
    </row>
    <row r="8" spans="1:3" s="3" customFormat="1" ht="39" customHeight="1">
      <c r="A8" s="145">
        <v>1</v>
      </c>
      <c r="B8" s="146">
        <v>2</v>
      </c>
      <c r="C8" s="146">
        <v>3</v>
      </c>
    </row>
    <row r="9" spans="1:3" s="11" customFormat="1" ht="18" customHeight="1">
      <c r="A9" s="144"/>
      <c r="B9" s="139"/>
      <c r="C9" s="139"/>
    </row>
    <row r="10" spans="1:3" s="12" customFormat="1" ht="20.25">
      <c r="A10" s="141">
        <v>1</v>
      </c>
      <c r="B10" s="140" t="s">
        <v>3</v>
      </c>
      <c r="C10" s="140">
        <v>3127.38</v>
      </c>
    </row>
    <row r="11" spans="1:3" s="142" customFormat="1" ht="20.25">
      <c r="A11" s="141">
        <v>2</v>
      </c>
      <c r="B11" s="140" t="s">
        <v>4</v>
      </c>
      <c r="C11" s="140">
        <v>6096.5</v>
      </c>
    </row>
    <row r="12" spans="1:3" s="142" customFormat="1" ht="20.25">
      <c r="A12" s="141">
        <v>3</v>
      </c>
      <c r="B12" s="140" t="s">
        <v>5</v>
      </c>
      <c r="C12" s="140">
        <v>6136.8</v>
      </c>
    </row>
    <row r="13" spans="1:3" s="142" customFormat="1" ht="20.25">
      <c r="A13" s="141">
        <v>4</v>
      </c>
      <c r="B13" s="140" t="s">
        <v>6</v>
      </c>
      <c r="C13" s="140">
        <v>4109.6</v>
      </c>
    </row>
    <row r="14" spans="1:3" s="142" customFormat="1" ht="20.25">
      <c r="A14" s="141">
        <v>5</v>
      </c>
      <c r="B14" s="140" t="s">
        <v>7</v>
      </c>
      <c r="C14" s="140">
        <v>4949.9</v>
      </c>
    </row>
    <row r="15" spans="1:3" s="142" customFormat="1" ht="20.25">
      <c r="A15" s="141">
        <v>6</v>
      </c>
      <c r="B15" s="140" t="s">
        <v>8</v>
      </c>
      <c r="C15" s="140">
        <v>5846.6</v>
      </c>
    </row>
    <row r="16" spans="1:3" s="142" customFormat="1" ht="20.25">
      <c r="A16" s="141">
        <v>7</v>
      </c>
      <c r="B16" s="140" t="s">
        <v>9</v>
      </c>
      <c r="C16" s="140">
        <v>2169.8</v>
      </c>
    </row>
    <row r="17" spans="1:3" s="142" customFormat="1" ht="20.25">
      <c r="A17" s="141">
        <v>8</v>
      </c>
      <c r="B17" s="143" t="s">
        <v>10</v>
      </c>
      <c r="C17" s="143">
        <v>4263.3</v>
      </c>
    </row>
    <row r="18" spans="1:3" s="142" customFormat="1" ht="20.25">
      <c r="A18" s="141">
        <v>9</v>
      </c>
      <c r="B18" s="140" t="s">
        <v>11</v>
      </c>
      <c r="C18" s="140">
        <v>4192.5</v>
      </c>
    </row>
    <row r="19" spans="1:3" s="142" customFormat="1" ht="20.25">
      <c r="A19" s="141">
        <v>10</v>
      </c>
      <c r="B19" s="140" t="s">
        <v>12</v>
      </c>
      <c r="C19" s="140">
        <v>4851</v>
      </c>
    </row>
    <row r="20" spans="1:3" s="142" customFormat="1" ht="20.25">
      <c r="A20" s="141">
        <v>11</v>
      </c>
      <c r="B20" s="140" t="s">
        <v>13</v>
      </c>
      <c r="C20" s="140">
        <v>611.1</v>
      </c>
    </row>
    <row r="21" spans="1:3" s="142" customFormat="1" ht="20.25">
      <c r="A21" s="141">
        <v>12</v>
      </c>
      <c r="B21" s="140" t="s">
        <v>14</v>
      </c>
      <c r="C21" s="140">
        <v>443.48</v>
      </c>
    </row>
    <row r="22" spans="1:4" s="142" customFormat="1" ht="20.25">
      <c r="A22" s="141">
        <v>13</v>
      </c>
      <c r="B22" s="140" t="s">
        <v>15</v>
      </c>
      <c r="C22" s="140">
        <v>387.05</v>
      </c>
      <c r="D22" s="148"/>
    </row>
    <row r="23" spans="1:3" s="142" customFormat="1" ht="20.25">
      <c r="A23" s="141">
        <v>14</v>
      </c>
      <c r="B23" s="140" t="s">
        <v>16</v>
      </c>
      <c r="C23" s="140">
        <v>383.9</v>
      </c>
    </row>
    <row r="24" spans="1:3" s="142" customFormat="1" ht="20.25">
      <c r="A24" s="141">
        <v>15</v>
      </c>
      <c r="B24" s="140" t="s">
        <v>17</v>
      </c>
      <c r="C24" s="140">
        <v>1335.3</v>
      </c>
    </row>
    <row r="25" spans="1:3" s="12" customFormat="1" ht="20.25">
      <c r="A25" s="141">
        <v>16</v>
      </c>
      <c r="B25" s="140" t="s">
        <v>105</v>
      </c>
      <c r="C25" s="140">
        <v>1934.5</v>
      </c>
    </row>
    <row r="26" spans="1:3" s="12" customFormat="1" ht="20.25">
      <c r="A26" s="141">
        <v>17</v>
      </c>
      <c r="B26" s="140" t="s">
        <v>106</v>
      </c>
      <c r="C26" s="140">
        <v>1663.7</v>
      </c>
    </row>
    <row r="27" spans="1:3" s="142" customFormat="1" ht="20.25">
      <c r="A27" s="141">
        <v>18</v>
      </c>
      <c r="B27" s="140" t="s">
        <v>18</v>
      </c>
      <c r="C27" s="140">
        <v>1124.16</v>
      </c>
    </row>
    <row r="28" spans="1:3" s="12" customFormat="1" ht="20.25">
      <c r="A28" s="141">
        <v>19</v>
      </c>
      <c r="B28" s="140" t="s">
        <v>88</v>
      </c>
      <c r="C28" s="140">
        <v>102.25</v>
      </c>
    </row>
    <row r="29" spans="1:3" s="12" customFormat="1" ht="20.25">
      <c r="A29" s="141">
        <v>20</v>
      </c>
      <c r="B29" s="140" t="s">
        <v>89</v>
      </c>
      <c r="C29" s="140">
        <v>144.4</v>
      </c>
    </row>
    <row r="30" spans="1:3" s="12" customFormat="1" ht="20.25">
      <c r="A30" s="141">
        <v>21</v>
      </c>
      <c r="B30" s="140" t="s">
        <v>90</v>
      </c>
      <c r="C30" s="140">
        <v>123.2</v>
      </c>
    </row>
    <row r="31" spans="1:3" s="12" customFormat="1" ht="20.25">
      <c r="A31" s="141">
        <v>22</v>
      </c>
      <c r="B31" s="140" t="s">
        <v>91</v>
      </c>
      <c r="C31" s="140">
        <v>103.1</v>
      </c>
    </row>
    <row r="32" spans="1:3" s="12" customFormat="1" ht="20.25">
      <c r="A32" s="141">
        <v>23</v>
      </c>
      <c r="B32" s="140" t="s">
        <v>92</v>
      </c>
      <c r="C32" s="140">
        <v>157.4</v>
      </c>
    </row>
    <row r="33" spans="1:3" s="12" customFormat="1" ht="20.25">
      <c r="A33" s="141">
        <v>24</v>
      </c>
      <c r="B33" s="140" t="s">
        <v>93</v>
      </c>
      <c r="C33" s="140">
        <v>107.3</v>
      </c>
    </row>
    <row r="34" spans="1:3" s="142" customFormat="1" ht="20.25">
      <c r="A34" s="141">
        <v>25</v>
      </c>
      <c r="B34" s="140" t="s">
        <v>19</v>
      </c>
      <c r="C34" s="140">
        <v>377</v>
      </c>
    </row>
    <row r="35" spans="1:3" s="12" customFormat="1" ht="20.25">
      <c r="A35" s="141">
        <v>26</v>
      </c>
      <c r="B35" s="140" t="s">
        <v>20</v>
      </c>
      <c r="C35" s="140">
        <v>71.5</v>
      </c>
    </row>
    <row r="36" spans="1:3" s="12" customFormat="1" ht="20.25">
      <c r="A36" s="141">
        <v>27</v>
      </c>
      <c r="B36" s="140" t="s">
        <v>21</v>
      </c>
      <c r="C36" s="140">
        <v>134.5</v>
      </c>
    </row>
    <row r="37" spans="1:3" s="12" customFormat="1" ht="20.25">
      <c r="A37" s="141">
        <v>28</v>
      </c>
      <c r="B37" s="140" t="s">
        <v>22</v>
      </c>
      <c r="C37" s="140">
        <v>145.8</v>
      </c>
    </row>
    <row r="38" spans="1:3" s="12" customFormat="1" ht="20.25">
      <c r="A38" s="141">
        <v>29</v>
      </c>
      <c r="B38" s="140" t="s">
        <v>23</v>
      </c>
      <c r="C38" s="140">
        <v>99.7</v>
      </c>
    </row>
    <row r="39" spans="1:3" s="12" customFormat="1" ht="20.25">
      <c r="A39" s="141">
        <v>30</v>
      </c>
      <c r="B39" s="140" t="s">
        <v>24</v>
      </c>
      <c r="C39" s="140">
        <v>162.6</v>
      </c>
    </row>
    <row r="40" spans="1:3" s="12" customFormat="1" ht="20.25">
      <c r="A40" s="141">
        <v>31</v>
      </c>
      <c r="B40" s="140" t="s">
        <v>25</v>
      </c>
      <c r="C40" s="140">
        <v>163.5</v>
      </c>
    </row>
    <row r="41" spans="1:3" s="12" customFormat="1" ht="20.25">
      <c r="A41" s="141">
        <v>32</v>
      </c>
      <c r="B41" s="140" t="s">
        <v>26</v>
      </c>
      <c r="C41" s="140">
        <v>87.6</v>
      </c>
    </row>
    <row r="42" spans="1:3" s="142" customFormat="1" ht="20.25">
      <c r="A42" s="141">
        <v>33</v>
      </c>
      <c r="B42" s="140" t="s">
        <v>27</v>
      </c>
      <c r="C42" s="140">
        <v>972.8</v>
      </c>
    </row>
    <row r="43" spans="1:3" s="12" customFormat="1" ht="20.25">
      <c r="A43" s="141">
        <v>34</v>
      </c>
      <c r="B43" s="140" t="s">
        <v>28</v>
      </c>
      <c r="C43" s="140">
        <v>105</v>
      </c>
    </row>
    <row r="44" spans="1:3" s="12" customFormat="1" ht="20.25">
      <c r="A44" s="141">
        <v>35</v>
      </c>
      <c r="B44" s="140" t="s">
        <v>29</v>
      </c>
      <c r="C44" s="140">
        <v>87.6</v>
      </c>
    </row>
    <row r="45" spans="1:3" s="12" customFormat="1" ht="20.25">
      <c r="A45" s="141">
        <v>36</v>
      </c>
      <c r="B45" s="140" t="s">
        <v>30</v>
      </c>
      <c r="C45" s="140">
        <v>131.9</v>
      </c>
    </row>
    <row r="46" spans="1:3" s="12" customFormat="1" ht="20.25">
      <c r="A46" s="141">
        <v>37</v>
      </c>
      <c r="B46" s="140" t="s">
        <v>31</v>
      </c>
      <c r="C46" s="140">
        <v>105.4</v>
      </c>
    </row>
    <row r="47" spans="1:3" s="12" customFormat="1" ht="20.25">
      <c r="A47" s="141">
        <v>38</v>
      </c>
      <c r="B47" s="140" t="s">
        <v>32</v>
      </c>
      <c r="C47" s="140">
        <v>127.1</v>
      </c>
    </row>
    <row r="48" spans="1:3" s="12" customFormat="1" ht="20.25">
      <c r="A48" s="141">
        <v>39</v>
      </c>
      <c r="B48" s="143" t="s">
        <v>113</v>
      </c>
      <c r="C48" s="143">
        <v>57.7</v>
      </c>
    </row>
    <row r="49" spans="1:3" s="12" customFormat="1" ht="20.25">
      <c r="A49" s="141">
        <v>40</v>
      </c>
      <c r="B49" s="140" t="s">
        <v>33</v>
      </c>
      <c r="C49" s="140">
        <v>100.5</v>
      </c>
    </row>
    <row r="50" spans="1:3" s="142" customFormat="1" ht="20.25">
      <c r="A50" s="141">
        <v>41</v>
      </c>
      <c r="B50" s="140" t="s">
        <v>34</v>
      </c>
      <c r="C50" s="140">
        <v>279.7</v>
      </c>
    </row>
    <row r="51" spans="1:3" s="142" customFormat="1" ht="20.25">
      <c r="A51" s="141">
        <v>42</v>
      </c>
      <c r="B51" s="140" t="s">
        <v>35</v>
      </c>
      <c r="C51" s="140">
        <v>466.9</v>
      </c>
    </row>
    <row r="52" spans="1:3" s="12" customFormat="1" ht="20.25">
      <c r="A52" s="141">
        <v>43</v>
      </c>
      <c r="B52" s="140" t="s">
        <v>36</v>
      </c>
      <c r="C52" s="140">
        <v>84.8</v>
      </c>
    </row>
    <row r="53" spans="1:3" s="12" customFormat="1" ht="20.25">
      <c r="A53" s="141">
        <v>44</v>
      </c>
      <c r="B53" s="140" t="s">
        <v>37</v>
      </c>
      <c r="C53" s="140">
        <v>140.2</v>
      </c>
    </row>
    <row r="54" spans="1:3" s="12" customFormat="1" ht="20.25">
      <c r="A54" s="141">
        <v>45</v>
      </c>
      <c r="B54" s="140" t="s">
        <v>38</v>
      </c>
      <c r="C54" s="140">
        <v>119.5</v>
      </c>
    </row>
    <row r="55" spans="1:3" s="12" customFormat="1" ht="20.25">
      <c r="A55" s="141">
        <v>46</v>
      </c>
      <c r="B55" s="140" t="s">
        <v>39</v>
      </c>
      <c r="C55" s="140">
        <v>78.8</v>
      </c>
    </row>
    <row r="56" spans="1:3" s="12" customFormat="1" ht="20.25">
      <c r="A56" s="141">
        <v>47</v>
      </c>
      <c r="B56" s="140" t="s">
        <v>40</v>
      </c>
      <c r="C56" s="140">
        <v>104.2</v>
      </c>
    </row>
    <row r="57" spans="1:3" s="12" customFormat="1" ht="20.25">
      <c r="A57" s="141">
        <v>48</v>
      </c>
      <c r="B57" s="140" t="s">
        <v>41</v>
      </c>
      <c r="C57" s="140">
        <v>120.8</v>
      </c>
    </row>
    <row r="58" spans="1:3" s="12" customFormat="1" ht="20.25">
      <c r="A58" s="141">
        <v>49</v>
      </c>
      <c r="B58" s="140" t="s">
        <v>42</v>
      </c>
      <c r="C58" s="140">
        <v>129.7</v>
      </c>
    </row>
    <row r="59" spans="1:3" s="12" customFormat="1" ht="20.25">
      <c r="A59" s="141">
        <v>50</v>
      </c>
      <c r="B59" s="140" t="s">
        <v>43</v>
      </c>
      <c r="C59" s="140">
        <v>102.3</v>
      </c>
    </row>
    <row r="60" spans="1:3" s="12" customFormat="1" ht="20.25">
      <c r="A60" s="141">
        <v>51</v>
      </c>
      <c r="B60" s="140" t="s">
        <v>44</v>
      </c>
      <c r="C60" s="140">
        <v>94.7</v>
      </c>
    </row>
    <row r="61" spans="1:3" s="12" customFormat="1" ht="20.25">
      <c r="A61" s="141">
        <v>52</v>
      </c>
      <c r="B61" s="140" t="s">
        <v>45</v>
      </c>
      <c r="C61" s="140">
        <v>205.2</v>
      </c>
    </row>
    <row r="62" spans="1:3" s="12" customFormat="1" ht="20.25">
      <c r="A62" s="141">
        <v>53</v>
      </c>
      <c r="B62" s="140" t="s">
        <v>46</v>
      </c>
      <c r="C62" s="140">
        <v>194.6</v>
      </c>
    </row>
    <row r="63" spans="1:3" s="12" customFormat="1" ht="20.25">
      <c r="A63" s="141">
        <v>54</v>
      </c>
      <c r="B63" s="140" t="s">
        <v>47</v>
      </c>
      <c r="C63" s="140">
        <v>85.6</v>
      </c>
    </row>
    <row r="64" spans="1:3" s="142" customFormat="1" ht="20.25">
      <c r="A64" s="147">
        <v>55</v>
      </c>
      <c r="B64" s="143" t="s">
        <v>48</v>
      </c>
      <c r="C64" s="143">
        <v>1262.4</v>
      </c>
    </row>
    <row r="65" spans="1:3" s="12" customFormat="1" ht="20.25">
      <c r="A65" s="147">
        <v>56</v>
      </c>
      <c r="B65" s="143" t="s">
        <v>49</v>
      </c>
      <c r="C65" s="143">
        <v>90.7</v>
      </c>
    </row>
    <row r="66" spans="1:3" s="12" customFormat="1" ht="20.25">
      <c r="A66" s="141">
        <v>57</v>
      </c>
      <c r="B66" s="140" t="s">
        <v>50</v>
      </c>
      <c r="C66" s="140">
        <v>135.3</v>
      </c>
    </row>
    <row r="67" spans="1:3" s="12" customFormat="1" ht="20.25">
      <c r="A67" s="141">
        <v>58</v>
      </c>
      <c r="B67" s="140" t="s">
        <v>107</v>
      </c>
      <c r="C67" s="140">
        <v>3421.5</v>
      </c>
    </row>
    <row r="68" spans="1:3" s="12" customFormat="1" ht="20.25">
      <c r="A68" s="141">
        <v>59</v>
      </c>
      <c r="B68" s="140" t="s">
        <v>108</v>
      </c>
      <c r="C68" s="140">
        <v>3092.5</v>
      </c>
    </row>
    <row r="69" spans="1:3" s="12" customFormat="1" ht="20.25">
      <c r="A69" s="141">
        <v>60</v>
      </c>
      <c r="B69" s="149" t="s">
        <v>109</v>
      </c>
      <c r="C69" s="140">
        <v>3052.77</v>
      </c>
    </row>
    <row r="70" spans="1:3" ht="20.25">
      <c r="A70" s="151"/>
      <c r="B70" s="152" t="s">
        <v>111</v>
      </c>
      <c r="C70" s="152">
        <f>SUM(C10:C69)</f>
        <v>70556.59000000001</v>
      </c>
    </row>
    <row r="71" spans="1:3" ht="20.25">
      <c r="A71" s="138"/>
      <c r="B71" s="137"/>
      <c r="C71" s="137"/>
    </row>
    <row r="72" spans="1:3" ht="20.25">
      <c r="A72" s="158" t="s">
        <v>114</v>
      </c>
      <c r="B72" s="159"/>
      <c r="C72" s="159"/>
    </row>
    <row r="73" spans="1:3" ht="20.25">
      <c r="A73" s="138"/>
      <c r="B73" s="137"/>
      <c r="C73" s="137"/>
    </row>
  </sheetData>
  <sheetProtection/>
  <mergeCells count="8">
    <mergeCell ref="A72:C72"/>
    <mergeCell ref="C5:C7"/>
    <mergeCell ref="A1:C1"/>
    <mergeCell ref="A2:C2"/>
    <mergeCell ref="A4:C4"/>
    <mergeCell ref="A5:A7"/>
    <mergeCell ref="B5:B7"/>
    <mergeCell ref="B3:C3"/>
  </mergeCells>
  <printOptions gridLines="1"/>
  <pageMargins left="0.31496062992125984" right="0" top="0.1968503937007874" bottom="0.1968503937007874" header="0.1968503937007874" footer="0.1968503937007874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ZVL DUK</cp:lastModifiedBy>
  <cp:lastPrinted>2023-08-29T05:15:43Z</cp:lastPrinted>
  <dcterms:created xsi:type="dcterms:W3CDTF">1996-10-08T23:32:33Z</dcterms:created>
  <dcterms:modified xsi:type="dcterms:W3CDTF">2024-01-18T06:22:09Z</dcterms:modified>
  <cp:category/>
  <cp:version/>
  <cp:contentType/>
  <cp:contentStatus/>
</cp:coreProperties>
</file>